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mtlt.sharepoint.com/sites/MFS/Bendrai naudojami dokumentai/1_HERAKLIS/IRA/2025 metų kvietimas/Svetainei/"/>
    </mc:Choice>
  </mc:AlternateContent>
  <xr:revisionPtr revIDLastSave="26" documentId="13_ncr:1_{A0264625-E669-4CB8-A910-317FDC9C3F75}" xr6:coauthVersionLast="47" xr6:coauthVersionMax="47" xr10:uidLastSave="{933807B3-A411-4D9A-B023-4F8C320E6C05}"/>
  <bookViews>
    <workbookView xWindow="28695" yWindow="0" windowWidth="14610" windowHeight="15585" xr2:uid="{00000000-000D-0000-FFFF-FFFF00000000}"/>
  </bookViews>
  <sheets>
    <sheet name="HSM" sheetId="8" r:id="rId1"/>
  </sheets>
  <definedNames>
    <definedName name="part_76c88a146383401a8a9f98bf5601ad6f" localSheetId="0">HSM!$B$30</definedName>
    <definedName name="part_81025aa40038422aaf99cccc0c11cc3d" localSheetId="0">HSM!$B$31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8" l="1"/>
</calcChain>
</file>

<file path=xl/sharedStrings.xml><?xml version="1.0" encoding="utf-8"?>
<sst xmlns="http://schemas.openxmlformats.org/spreadsheetml/2006/main" count="129" uniqueCount="58">
  <si>
    <t>Vilniaus universitetas</t>
  </si>
  <si>
    <t>Vytauto Didžiojo universitetas</t>
  </si>
  <si>
    <t>Kauno technologijos universitetas</t>
  </si>
  <si>
    <t>N</t>
  </si>
  <si>
    <t>Klaipėdos universitetas</t>
  </si>
  <si>
    <t>Lietuvos istorijos institutas</t>
  </si>
  <si>
    <t>Lietuvos muzikos ir teatro akademija</t>
  </si>
  <si>
    <t>Mykolo Romerio universitetas</t>
  </si>
  <si>
    <t>Ekspertinė išvada</t>
  </si>
  <si>
    <t>Vykdančioji institucija</t>
  </si>
  <si>
    <t>Finansavimas</t>
  </si>
  <si>
    <t>Su rezultatais pareiškėjai gali susipažinti adresu https://junkis.lmt.lt, įvedę vartotojo vardą ir slaptažodį, kuriuos naudojo pildydami paraišką.</t>
  </si>
  <si>
    <t>Galutinė įverčių suma</t>
  </si>
  <si>
    <t>Vilniaus Gedimino technikos universitetas</t>
  </si>
  <si>
    <t>Eil. Nr.</t>
  </si>
  <si>
    <t>Mokslo (meno) sritis</t>
  </si>
  <si>
    <t>H</t>
  </si>
  <si>
    <t>S</t>
  </si>
  <si>
    <t>Vilniaus dailės akademija</t>
  </si>
  <si>
    <t>C</t>
  </si>
  <si>
    <t>-</t>
  </si>
  <si>
    <t>V</t>
  </si>
  <si>
    <t>Skiriama lėšų, iš viso (Eur)</t>
  </si>
  <si>
    <t>Humanitarinių, socialinių mokslų ir meno sričių paraiškų mokslo infrastruktūrai atnaujinti vertinimo rezultatai</t>
  </si>
  <si>
    <t>finansuotina</t>
  </si>
  <si>
    <t>nefinansuotina</t>
  </si>
  <si>
    <t>finansuojama</t>
  </si>
  <si>
    <t>nefinansuojama</t>
  </si>
  <si>
    <t>Vieta pirmumo eilėje (N - nefinansuotini, išdėstomi pagal paraiškos reg. Nr.)</t>
  </si>
  <si>
    <t>Paraiškos reg. Nr.</t>
  </si>
  <si>
    <t>Kauno kolegija</t>
  </si>
  <si>
    <t>Iš viso:</t>
  </si>
  <si>
    <t>P-IRA-25-17</t>
  </si>
  <si>
    <t>P-IRA-25-7</t>
  </si>
  <si>
    <t>P-IRA-25-36</t>
  </si>
  <si>
    <t>P-IRA-25-40</t>
  </si>
  <si>
    <t>P-IRA-25-47</t>
  </si>
  <si>
    <t>P-IRA-25-45</t>
  </si>
  <si>
    <t>P-IRA-25-34</t>
  </si>
  <si>
    <t>P-IRA-25-22</t>
  </si>
  <si>
    <t>P-IRA-25-11</t>
  </si>
  <si>
    <t>P-IRA-25-35</t>
  </si>
  <si>
    <t>P-IRA-25-16</t>
  </si>
  <si>
    <t>P-IRA-25-10</t>
  </si>
  <si>
    <t>P-IRA-25-48</t>
  </si>
  <si>
    <t>P-IRA-25-55</t>
  </si>
  <si>
    <t>P-IRA-25-21</t>
  </si>
  <si>
    <t>P-IRA-25-15</t>
  </si>
  <si>
    <t>P-IRA-25-30</t>
  </si>
  <si>
    <t>P-IRA-25-41</t>
  </si>
  <si>
    <t>P-IRA-25-12</t>
  </si>
  <si>
    <t>P-IRA-25-51</t>
  </si>
  <si>
    <t>P-IRA-25-4</t>
  </si>
  <si>
    <t>P-IRA-25-46</t>
  </si>
  <si>
    <t>P-IRA-25-9</t>
  </si>
  <si>
    <t>Lietuvos energetikos institutas</t>
  </si>
  <si>
    <t>Klaipėdos valstybinė kolegija</t>
  </si>
  <si>
    <t>Lietuvių kalbos institutas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</si>
</sst>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86"/>
    </font>
    <font>
      <b/>
      <sz val="10"/>
      <color theme="0" tint="-4.9989318521683403E-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0" tint="-4.9989318521683403E-2"/>
      <name val="Calibri"/>
      <family val="2"/>
      <charset val="186"/>
      <scheme val="minor"/>
    </font>
    <font>
      <sz val="12"/>
      <color theme="1"/>
      <name val="Times New Roman"/>
      <family val="2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4C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top" wrapText="1"/>
    </xf>
    <xf numFmtId="14" fontId="5" fillId="0" borderId="0" xfId="0" applyNumberFormat="1" applyFont="1" applyAlignment="1">
      <alignment horizontal="center" vertical="center"/>
    </xf>
    <xf numFmtId="43" fontId="5" fillId="0" borderId="0" xfId="5" applyFont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43" fontId="4" fillId="2" borderId="0" xfId="5" applyFont="1" applyFill="1" applyAlignment="1">
      <alignment horizontal="center" vertical="top" wrapText="1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5" fillId="0" borderId="0" xfId="0" applyNumberFormat="1" applyFont="1"/>
    <xf numFmtId="2" fontId="5" fillId="0" borderId="0" xfId="0" applyNumberFormat="1" applyFont="1" applyAlignment="1">
      <alignment horizontal="center"/>
    </xf>
    <xf numFmtId="4" fontId="11" fillId="3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0" fontId="5" fillId="0" borderId="0" xfId="5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0" fillId="0" borderId="0" xfId="0" applyNumberFormat="1"/>
  </cellXfs>
  <cellStyles count="9">
    <cellStyle name="Comma" xfId="5" builtinId="3"/>
    <cellStyle name="Comm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4" xr:uid="{00000000-0005-0000-0000-000005000000}"/>
    <cellStyle name="Normal 3 3" xfId="7" xr:uid="{00000000-0005-0000-0000-000006000000}"/>
    <cellStyle name="Normal 4 2" xfId="6" xr:uid="{00000000-0005-0000-0000-000007000000}"/>
    <cellStyle name="Normal 5" xfId="8" xr:uid="{00000000-0005-0000-0000-000008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19" formatCode="yyyy/mm/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_ ;\-#,##0.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19" formatCode="yyyy/mm/dd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n">
          <color rgb="FF000000"/>
        </left>
        <top style="thin">
          <color rgb="FF000000"/>
        </top>
        <bottom style="thin">
          <color rgb="FF5B9BD5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Calibri"/>
        <family val="2"/>
        <charset val="186"/>
        <scheme val="minor"/>
      </font>
      <fill>
        <patternFill patternType="solid">
          <fgColor indexed="64"/>
          <bgColor rgb="FF00664C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006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18A983-CFB8-4D1B-9648-FC70DA010179}" name="Table25" displayName="Table25" ref="A5:I29" totalsRowCount="1" headerRowDxfId="19" dataDxfId="18" tableBorderDxfId="17">
  <autoFilter ref="A5:I28" xr:uid="{00000000-0009-0000-0100-000001000000}"/>
  <tableColumns count="9">
    <tableColumn id="1" xr3:uid="{85EC4FB2-9173-4366-9669-188C230CA21B}" name="Eil. Nr." dataDxfId="16" totalsRowDxfId="7"/>
    <tableColumn id="2" xr3:uid="{6CA0609A-E77D-4B5E-8652-2A18B0B39A07}" name="Paraiškos reg. Nr." dataDxfId="15" totalsRowDxfId="6"/>
    <tableColumn id="10" xr3:uid="{E08BF90B-F3A2-495B-9573-BB7755B65BC1}" name="Vykdančioji institucija" dataDxfId="14" totalsRowDxfId="5" dataCellStyle="Normal 2"/>
    <tableColumn id="9" xr3:uid="{DF2172CE-C5F6-47D6-8728-7B4FD1856177}" name="Mokslo (meno) sritis" totalsRowLabel="Iš viso:" dataDxfId="13" totalsRowDxfId="4"/>
    <tableColumn id="12" xr3:uid="{661EDF79-947A-4D5E-A6F6-B061342C0152}" name="Skiriama lėšų, iš viso (Eur)" totalsRowFunction="custom" dataDxfId="12" totalsRowDxfId="3">
      <totalsRowFormula>SUM(E6:E27)</totalsRowFormula>
    </tableColumn>
    <tableColumn id="5" xr3:uid="{A04AC7A7-42C3-4650-882B-467A048D67E4}" name="Ekspertinė išvada" dataDxfId="11" totalsRowDxfId="2"/>
    <tableColumn id="6" xr3:uid="{5F95D990-AD1B-44A6-AEC6-B7D2359570AA}" name="Finansavimas" dataDxfId="10" totalsRowDxfId="1"/>
    <tableColumn id="16" xr3:uid="{EBDE37FE-A9EF-4B82-AD6E-760F5BD00719}" name="Galutinė įverčių suma" dataDxfId="9" totalsRowDxfId="0"/>
    <tableColumn id="3" xr3:uid="{E49D3F9C-28E7-489F-9E3D-9D29FC755B1B}" name="Vieta pirmumo eilėje (N - nefinansuotini, išdėstomi pagal paraiškos reg. Nr.)" dataDxfId="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81D0-A4A1-4947-B7B6-FF781FA5C13D}">
  <sheetPr>
    <tabColor theme="7" tint="0.59999389629810485"/>
  </sheetPr>
  <dimension ref="A1:I35"/>
  <sheetViews>
    <sheetView tabSelected="1" topLeftCell="A2" zoomScaleNormal="100" workbookViewId="0">
      <selection activeCell="G33" sqref="G33"/>
    </sheetView>
  </sheetViews>
  <sheetFormatPr defaultColWidth="8.88671875" defaultRowHeight="13.8" x14ac:dyDescent="0.3"/>
  <cols>
    <col min="1" max="1" width="4.88671875" style="3" customWidth="1"/>
    <col min="2" max="2" width="13.44140625" style="3" customWidth="1"/>
    <col min="3" max="3" width="33.44140625" style="11" customWidth="1"/>
    <col min="4" max="4" width="10.33203125" style="3" customWidth="1"/>
    <col min="5" max="5" width="15.5546875" style="18" customWidth="1"/>
    <col min="6" max="6" width="12.44140625" style="3" customWidth="1"/>
    <col min="7" max="7" width="13.88671875" style="7" customWidth="1"/>
    <col min="8" max="8" width="12.33203125" style="6" customWidth="1"/>
    <col min="9" max="9" width="23.21875" style="3" customWidth="1"/>
    <col min="10" max="16384" width="8.88671875" style="3"/>
  </cols>
  <sheetData>
    <row r="1" spans="1:9" ht="28.95" customHeight="1" x14ac:dyDescent="0.3">
      <c r="A1" s="24" t="s">
        <v>23</v>
      </c>
      <c r="B1" s="24"/>
      <c r="C1" s="24"/>
      <c r="D1" s="24"/>
      <c r="E1" s="24"/>
      <c r="F1" s="24"/>
      <c r="G1" s="24"/>
      <c r="H1" s="24"/>
      <c r="I1" s="25"/>
    </row>
    <row r="3" spans="1:9" x14ac:dyDescent="0.3">
      <c r="A3" s="3" t="s">
        <v>11</v>
      </c>
    </row>
    <row r="5" spans="1:9" s="4" customFormat="1" ht="46.2" customHeight="1" x14ac:dyDescent="0.3">
      <c r="A5" s="13" t="s">
        <v>14</v>
      </c>
      <c r="B5" s="13" t="s">
        <v>29</v>
      </c>
      <c r="C5" s="14" t="s">
        <v>9</v>
      </c>
      <c r="D5" s="13" t="s">
        <v>15</v>
      </c>
      <c r="E5" s="15" t="s">
        <v>22</v>
      </c>
      <c r="F5" s="13" t="s">
        <v>8</v>
      </c>
      <c r="G5" s="13" t="s">
        <v>10</v>
      </c>
      <c r="H5" s="9" t="s">
        <v>12</v>
      </c>
      <c r="I5" s="8" t="s">
        <v>28</v>
      </c>
    </row>
    <row r="6" spans="1:9" x14ac:dyDescent="0.3">
      <c r="A6" s="1">
        <v>1</v>
      </c>
      <c r="B6" s="1" t="s">
        <v>32</v>
      </c>
      <c r="C6" s="12" t="s">
        <v>55</v>
      </c>
      <c r="D6" s="1" t="s">
        <v>17</v>
      </c>
      <c r="E6" s="23">
        <v>49999.62</v>
      </c>
      <c r="F6" s="2" t="s">
        <v>24</v>
      </c>
      <c r="G6" s="5" t="s">
        <v>26</v>
      </c>
      <c r="H6" s="22">
        <v>10</v>
      </c>
      <c r="I6" s="16">
        <v>1</v>
      </c>
    </row>
    <row r="7" spans="1:9" x14ac:dyDescent="0.3">
      <c r="A7" s="1">
        <v>2</v>
      </c>
      <c r="B7" s="1" t="s">
        <v>33</v>
      </c>
      <c r="C7" s="12" t="s">
        <v>30</v>
      </c>
      <c r="D7" s="1" t="s">
        <v>21</v>
      </c>
      <c r="E7" s="23">
        <v>49368</v>
      </c>
      <c r="F7" s="2" t="s">
        <v>24</v>
      </c>
      <c r="G7" s="5" t="s">
        <v>26</v>
      </c>
      <c r="H7" s="22">
        <v>10</v>
      </c>
      <c r="I7" s="16">
        <v>2</v>
      </c>
    </row>
    <row r="8" spans="1:9" x14ac:dyDescent="0.3">
      <c r="A8" s="1">
        <v>3</v>
      </c>
      <c r="B8" s="1" t="s">
        <v>34</v>
      </c>
      <c r="C8" s="12" t="s">
        <v>2</v>
      </c>
      <c r="D8" s="1" t="s">
        <v>16</v>
      </c>
      <c r="E8" s="23">
        <v>50000</v>
      </c>
      <c r="F8" s="2" t="s">
        <v>24</v>
      </c>
      <c r="G8" s="5" t="s">
        <v>26</v>
      </c>
      <c r="H8" s="22">
        <v>9.5</v>
      </c>
      <c r="I8" s="16">
        <v>3</v>
      </c>
    </row>
    <row r="9" spans="1:9" x14ac:dyDescent="0.3">
      <c r="A9" s="1">
        <v>4</v>
      </c>
      <c r="B9" s="1" t="s">
        <v>35</v>
      </c>
      <c r="C9" s="12" t="s">
        <v>18</v>
      </c>
      <c r="D9" s="1" t="s">
        <v>21</v>
      </c>
      <c r="E9" s="23">
        <v>29550.61</v>
      </c>
      <c r="F9" s="2" t="s">
        <v>24</v>
      </c>
      <c r="G9" s="5" t="s">
        <v>26</v>
      </c>
      <c r="H9" s="22">
        <v>9.5</v>
      </c>
      <c r="I9" s="16">
        <v>4</v>
      </c>
    </row>
    <row r="10" spans="1:9" x14ac:dyDescent="0.3">
      <c r="A10" s="1">
        <v>5</v>
      </c>
      <c r="B10" s="1" t="s">
        <v>36</v>
      </c>
      <c r="C10" s="12" t="s">
        <v>4</v>
      </c>
      <c r="D10" s="1" t="s">
        <v>17</v>
      </c>
      <c r="E10" s="23">
        <v>50000</v>
      </c>
      <c r="F10" s="2" t="s">
        <v>24</v>
      </c>
      <c r="G10" s="5" t="s">
        <v>26</v>
      </c>
      <c r="H10" s="22">
        <v>9</v>
      </c>
      <c r="I10" s="16">
        <v>5</v>
      </c>
    </row>
    <row r="11" spans="1:9" x14ac:dyDescent="0.3">
      <c r="A11" s="1">
        <v>6</v>
      </c>
      <c r="B11" s="1" t="s">
        <v>37</v>
      </c>
      <c r="C11" s="12" t="s">
        <v>6</v>
      </c>
      <c r="D11" s="1" t="s">
        <v>19</v>
      </c>
      <c r="E11" s="23">
        <v>45241.9</v>
      </c>
      <c r="F11" s="2" t="s">
        <v>24</v>
      </c>
      <c r="G11" s="5" t="s">
        <v>26</v>
      </c>
      <c r="H11" s="22">
        <v>9</v>
      </c>
      <c r="I11" s="16">
        <v>6</v>
      </c>
    </row>
    <row r="12" spans="1:9" x14ac:dyDescent="0.3">
      <c r="A12" s="1">
        <v>7</v>
      </c>
      <c r="B12" s="1" t="s">
        <v>38</v>
      </c>
      <c r="C12" s="12" t="s">
        <v>2</v>
      </c>
      <c r="D12" s="1" t="s">
        <v>17</v>
      </c>
      <c r="E12" s="23">
        <v>50000</v>
      </c>
      <c r="F12" s="2" t="s">
        <v>24</v>
      </c>
      <c r="G12" s="5" t="s">
        <v>26</v>
      </c>
      <c r="H12" s="22">
        <v>9</v>
      </c>
      <c r="I12" s="16">
        <v>7</v>
      </c>
    </row>
    <row r="13" spans="1:9" x14ac:dyDescent="0.3">
      <c r="A13" s="1">
        <v>8</v>
      </c>
      <c r="B13" s="1" t="s">
        <v>39</v>
      </c>
      <c r="C13" s="12" t="s">
        <v>1</v>
      </c>
      <c r="D13" s="1" t="s">
        <v>19</v>
      </c>
      <c r="E13" s="23">
        <v>49987</v>
      </c>
      <c r="F13" s="2" t="s">
        <v>24</v>
      </c>
      <c r="G13" s="5" t="s">
        <v>26</v>
      </c>
      <c r="H13" s="22">
        <v>9</v>
      </c>
      <c r="I13" s="16">
        <v>8</v>
      </c>
    </row>
    <row r="14" spans="1:9" x14ac:dyDescent="0.3">
      <c r="A14" s="1">
        <v>9</v>
      </c>
      <c r="B14" s="1" t="s">
        <v>40</v>
      </c>
      <c r="C14" s="12" t="s">
        <v>1</v>
      </c>
      <c r="D14" s="1" t="s">
        <v>16</v>
      </c>
      <c r="E14" s="23">
        <v>46727</v>
      </c>
      <c r="F14" s="2" t="s">
        <v>24</v>
      </c>
      <c r="G14" s="5" t="s">
        <v>26</v>
      </c>
      <c r="H14" s="22">
        <v>8.5</v>
      </c>
      <c r="I14" s="16">
        <v>9</v>
      </c>
    </row>
    <row r="15" spans="1:9" x14ac:dyDescent="0.3">
      <c r="A15" s="1">
        <v>10</v>
      </c>
      <c r="B15" s="1" t="s">
        <v>41</v>
      </c>
      <c r="C15" s="12" t="s">
        <v>5</v>
      </c>
      <c r="D15" s="1" t="s">
        <v>16</v>
      </c>
      <c r="E15" s="23">
        <v>42624.63</v>
      </c>
      <c r="F15" s="2" t="s">
        <v>24</v>
      </c>
      <c r="G15" s="5" t="s">
        <v>26</v>
      </c>
      <c r="H15" s="22">
        <v>8.5</v>
      </c>
      <c r="I15" s="16">
        <v>10</v>
      </c>
    </row>
    <row r="16" spans="1:9" x14ac:dyDescent="0.3">
      <c r="A16" s="1">
        <v>11</v>
      </c>
      <c r="B16" s="1" t="s">
        <v>42</v>
      </c>
      <c r="C16" s="12" t="s">
        <v>4</v>
      </c>
      <c r="D16" s="1" t="s">
        <v>16</v>
      </c>
      <c r="E16" s="23">
        <v>5082</v>
      </c>
      <c r="F16" s="2" t="s">
        <v>24</v>
      </c>
      <c r="G16" s="5" t="s">
        <v>26</v>
      </c>
      <c r="H16" s="22">
        <v>8.5</v>
      </c>
      <c r="I16" s="16">
        <v>11</v>
      </c>
    </row>
    <row r="17" spans="1:9" x14ac:dyDescent="0.3">
      <c r="A17" s="1">
        <v>12</v>
      </c>
      <c r="B17" s="1" t="s">
        <v>43</v>
      </c>
      <c r="C17" s="12" t="s">
        <v>2</v>
      </c>
      <c r="D17" s="1" t="s">
        <v>21</v>
      </c>
      <c r="E17" s="23">
        <v>38000</v>
      </c>
      <c r="F17" s="2" t="s">
        <v>24</v>
      </c>
      <c r="G17" s="5" t="s">
        <v>26</v>
      </c>
      <c r="H17" s="22">
        <v>8.5</v>
      </c>
      <c r="I17" s="16">
        <v>12</v>
      </c>
    </row>
    <row r="18" spans="1:9" x14ac:dyDescent="0.3">
      <c r="A18" s="1">
        <v>13</v>
      </c>
      <c r="B18" s="1" t="s">
        <v>44</v>
      </c>
      <c r="C18" s="12" t="s">
        <v>0</v>
      </c>
      <c r="D18" s="1" t="s">
        <v>17</v>
      </c>
      <c r="E18" s="23">
        <v>48986.07</v>
      </c>
      <c r="F18" s="2" t="s">
        <v>24</v>
      </c>
      <c r="G18" s="5" t="s">
        <v>26</v>
      </c>
      <c r="H18" s="22">
        <v>8</v>
      </c>
      <c r="I18" s="16">
        <v>13</v>
      </c>
    </row>
    <row r="19" spans="1:9" x14ac:dyDescent="0.3">
      <c r="A19" s="1">
        <v>14</v>
      </c>
      <c r="B19" s="1" t="s">
        <v>45</v>
      </c>
      <c r="C19" s="12" t="s">
        <v>0</v>
      </c>
      <c r="D19" s="1" t="s">
        <v>16</v>
      </c>
      <c r="E19" s="23">
        <v>49928.84</v>
      </c>
      <c r="F19" s="2" t="s">
        <v>24</v>
      </c>
      <c r="G19" s="5" t="s">
        <v>26</v>
      </c>
      <c r="H19" s="22">
        <v>8</v>
      </c>
      <c r="I19" s="16">
        <v>14</v>
      </c>
    </row>
    <row r="20" spans="1:9" x14ac:dyDescent="0.3">
      <c r="A20" s="1">
        <v>15</v>
      </c>
      <c r="B20" s="1" t="s">
        <v>46</v>
      </c>
      <c r="C20" s="12" t="s">
        <v>1</v>
      </c>
      <c r="D20" s="1" t="s">
        <v>17</v>
      </c>
      <c r="E20" s="23">
        <v>39030.97</v>
      </c>
      <c r="F20" s="2" t="s">
        <v>24</v>
      </c>
      <c r="G20" s="5" t="s">
        <v>26</v>
      </c>
      <c r="H20" s="22">
        <v>8</v>
      </c>
      <c r="I20" s="16">
        <v>15</v>
      </c>
    </row>
    <row r="21" spans="1:9" x14ac:dyDescent="0.3">
      <c r="A21" s="1">
        <v>16</v>
      </c>
      <c r="B21" s="1" t="s">
        <v>47</v>
      </c>
      <c r="C21" s="12" t="s">
        <v>56</v>
      </c>
      <c r="D21" s="1" t="s">
        <v>17</v>
      </c>
      <c r="E21" s="23">
        <v>47450</v>
      </c>
      <c r="F21" s="2" t="s">
        <v>24</v>
      </c>
      <c r="G21" s="5" t="s">
        <v>26</v>
      </c>
      <c r="H21" s="22">
        <v>7.5</v>
      </c>
      <c r="I21" s="16">
        <v>16</v>
      </c>
    </row>
    <row r="22" spans="1:9" x14ac:dyDescent="0.3">
      <c r="A22" s="1">
        <v>17</v>
      </c>
      <c r="B22" s="1" t="s">
        <v>48</v>
      </c>
      <c r="C22" s="12" t="s">
        <v>30</v>
      </c>
      <c r="D22" s="1" t="s">
        <v>17</v>
      </c>
      <c r="E22" s="17">
        <v>49977</v>
      </c>
      <c r="F22" s="2" t="s">
        <v>24</v>
      </c>
      <c r="G22" s="5" t="s">
        <v>26</v>
      </c>
      <c r="H22" s="22">
        <v>7</v>
      </c>
      <c r="I22" s="16">
        <v>17</v>
      </c>
    </row>
    <row r="23" spans="1:9" x14ac:dyDescent="0.3">
      <c r="A23" s="1">
        <v>18</v>
      </c>
      <c r="B23" s="1" t="s">
        <v>49</v>
      </c>
      <c r="C23" s="12" t="s">
        <v>7</v>
      </c>
      <c r="D23" s="1" t="s">
        <v>17</v>
      </c>
      <c r="E23" s="17">
        <v>15337.96</v>
      </c>
      <c r="F23" s="2" t="s">
        <v>24</v>
      </c>
      <c r="G23" s="5" t="s">
        <v>26</v>
      </c>
      <c r="H23" s="22">
        <v>7</v>
      </c>
      <c r="I23" s="16">
        <v>18</v>
      </c>
    </row>
    <row r="24" spans="1:9" x14ac:dyDescent="0.3">
      <c r="A24" s="1">
        <v>19</v>
      </c>
      <c r="B24" s="1" t="s">
        <v>50</v>
      </c>
      <c r="C24" s="12" t="s">
        <v>57</v>
      </c>
      <c r="D24" s="1" t="s">
        <v>16</v>
      </c>
      <c r="E24" s="23">
        <v>31165.81</v>
      </c>
      <c r="F24" s="2" t="s">
        <v>24</v>
      </c>
      <c r="G24" s="5" t="s">
        <v>26</v>
      </c>
      <c r="H24" s="22">
        <v>7</v>
      </c>
      <c r="I24" s="16">
        <v>19</v>
      </c>
    </row>
    <row r="25" spans="1:9" x14ac:dyDescent="0.3">
      <c r="A25" s="1">
        <v>20</v>
      </c>
      <c r="B25" s="1" t="s">
        <v>51</v>
      </c>
      <c r="C25" s="12" t="s">
        <v>13</v>
      </c>
      <c r="D25" s="1" t="s">
        <v>17</v>
      </c>
      <c r="E25" s="23">
        <v>50000</v>
      </c>
      <c r="F25" s="2" t="s">
        <v>24</v>
      </c>
      <c r="G25" s="5" t="s">
        <v>26</v>
      </c>
      <c r="H25" s="22">
        <v>7</v>
      </c>
      <c r="I25" s="16">
        <v>20</v>
      </c>
    </row>
    <row r="26" spans="1:9" x14ac:dyDescent="0.3">
      <c r="A26" s="1">
        <v>21</v>
      </c>
      <c r="B26" s="1" t="s">
        <v>52</v>
      </c>
      <c r="C26" s="12" t="s">
        <v>2</v>
      </c>
      <c r="D26" s="1" t="s">
        <v>19</v>
      </c>
      <c r="E26" s="23">
        <v>50000</v>
      </c>
      <c r="F26" s="2" t="s">
        <v>24</v>
      </c>
      <c r="G26" s="5" t="s">
        <v>26</v>
      </c>
      <c r="H26" s="22">
        <v>7</v>
      </c>
      <c r="I26" s="16">
        <v>21</v>
      </c>
    </row>
    <row r="27" spans="1:9" x14ac:dyDescent="0.3">
      <c r="A27" s="1">
        <v>22</v>
      </c>
      <c r="B27" s="1" t="s">
        <v>53</v>
      </c>
      <c r="C27" s="12" t="s">
        <v>1</v>
      </c>
      <c r="D27" s="1" t="s">
        <v>21</v>
      </c>
      <c r="E27" s="23">
        <v>29363</v>
      </c>
      <c r="F27" s="2" t="s">
        <v>24</v>
      </c>
      <c r="G27" s="5" t="s">
        <v>26</v>
      </c>
      <c r="H27" s="22">
        <v>7</v>
      </c>
      <c r="I27" s="16">
        <v>22</v>
      </c>
    </row>
    <row r="28" spans="1:9" x14ac:dyDescent="0.3">
      <c r="A28" s="1">
        <v>23</v>
      </c>
      <c r="B28" s="1" t="s">
        <v>54</v>
      </c>
      <c r="C28" s="12" t="s">
        <v>30</v>
      </c>
      <c r="D28" s="1" t="s">
        <v>16</v>
      </c>
      <c r="E28" s="23" t="s">
        <v>20</v>
      </c>
      <c r="F28" s="2" t="s">
        <v>25</v>
      </c>
      <c r="G28" s="5" t="s">
        <v>27</v>
      </c>
      <c r="H28" s="22">
        <v>4</v>
      </c>
      <c r="I28" s="16" t="s">
        <v>3</v>
      </c>
    </row>
    <row r="29" spans="1:9" ht="14.4" x14ac:dyDescent="0.3">
      <c r="A29" s="1"/>
      <c r="B29" s="1"/>
      <c r="D29" s="1" t="s">
        <v>31</v>
      </c>
      <c r="E29" s="23">
        <f>SUM(E6:E27)</f>
        <v>917820.40999999992</v>
      </c>
      <c r="F29" s="2"/>
      <c r="G29" s="5"/>
      <c r="H29" s="10"/>
      <c r="I29"/>
    </row>
    <row r="32" spans="1:9" x14ac:dyDescent="0.3">
      <c r="G32" s="19"/>
    </row>
    <row r="33" spans="7:7" x14ac:dyDescent="0.3">
      <c r="G33" s="20"/>
    </row>
    <row r="34" spans="7:7" x14ac:dyDescent="0.3">
      <c r="G34" s="21"/>
    </row>
    <row r="35" spans="7:7" x14ac:dyDescent="0.3">
      <c r="G35" s="19"/>
    </row>
  </sheetData>
  <mergeCells count="1">
    <mergeCell ref="A1:I1"/>
  </mergeCells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0A6B28DC92A4C4D8B91049AB8DC4939" ma:contentTypeVersion="18" ma:contentTypeDescription="Kurkite naują dokumentą." ma:contentTypeScope="" ma:versionID="2da0d06fc49a8f7505e9c9a9f778befc">
  <xsd:schema xmlns:xsd="http://www.w3.org/2001/XMLSchema" xmlns:xs="http://www.w3.org/2001/XMLSchema" xmlns:p="http://schemas.microsoft.com/office/2006/metadata/properties" xmlns:ns2="5939bd16-3791-44ef-8104-03b6f98bd056" xmlns:ns3="41a24112-7945-4c1c-9b7f-ad47ff7317a9" targetNamespace="http://schemas.microsoft.com/office/2006/metadata/properties" ma:root="true" ma:fieldsID="4d261e1db6a09a9b140e2c2873446ebd" ns2:_="" ns3:_="">
    <xsd:import namespace="5939bd16-3791-44ef-8104-03b6f98bd056"/>
    <xsd:import namespace="41a24112-7945-4c1c-9b7f-ad47ff7317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bd16-3791-44ef-8104-03b6f98bd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24112-7945-4c1c-9b7f-ad47ff731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81c5ba7-8fb2-4747-ae97-0530b7f9eb8d}" ma:internalName="TaxCatchAll" ma:showField="CatchAllData" ma:web="41a24112-7945-4c1c-9b7f-ad47ff731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7E33B7-9638-4E4D-8A42-612177026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bd16-3791-44ef-8104-03b6f98bd056"/>
    <ds:schemaRef ds:uri="41a24112-7945-4c1c-9b7f-ad47ff7317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9503DE-7271-4C88-9C1B-6F9E5F917C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HSM</vt:lpstr>
      <vt:lpstr>HSM!part_76c88a146383401a8a9f98bf5601ad6f</vt:lpstr>
      <vt:lpstr>HSM!part_81025aa40038422aaf99cccc0c11cc3d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Deimantė Rangaitė | Lietuvos mokslo taryba</cp:lastModifiedBy>
  <cp:lastPrinted>2023-01-23T14:02:13Z</cp:lastPrinted>
  <dcterms:created xsi:type="dcterms:W3CDTF">2023-01-03T13:25:35Z</dcterms:created>
  <dcterms:modified xsi:type="dcterms:W3CDTF">2025-10-13T11:43:36Z</dcterms:modified>
</cp:coreProperties>
</file>