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lmtlt.sharepoint.com/sites/MFS/Bendrai naudojami dokumentai/1_HERAKLIS/IRA/2025 metų kvietimas/"/>
    </mc:Choice>
  </mc:AlternateContent>
  <xr:revisionPtr revIDLastSave="0" documentId="8_{2EDDBFA8-99D5-41D7-936C-3E9B62BF9C98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I" sheetId="2" state="hidden" r:id="rId1"/>
    <sheet name="II" sheetId="3" state="hidden" r:id="rId2"/>
    <sheet name="III" sheetId="4" state="hidden" r:id="rId3"/>
    <sheet name="Metin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C13" i="3" l="1"/>
  <c r="C13" i="4" s="1"/>
  <c r="D14" i="4" l="1"/>
  <c r="D14" i="3"/>
  <c r="D25" i="3" s="1"/>
  <c r="E35" i="5"/>
  <c r="E32" i="4"/>
  <c r="E28" i="3"/>
  <c r="D26" i="2"/>
  <c r="E29" i="2" s="1"/>
  <c r="D20" i="5" l="1"/>
  <c r="A4" i="3"/>
  <c r="A31" i="2" l="1"/>
  <c r="D30" i="3" l="1"/>
  <c r="D34" i="4" s="1"/>
  <c r="I6" i="3" l="1"/>
  <c r="H6" i="3"/>
  <c r="G6" i="3"/>
  <c r="F6" i="3"/>
  <c r="E6" i="3"/>
  <c r="D6" i="3"/>
  <c r="C6" i="3"/>
  <c r="B6" i="3"/>
  <c r="A6" i="3"/>
  <c r="A6" i="4" s="1"/>
  <c r="I4" i="3"/>
  <c r="H4" i="3"/>
  <c r="H4" i="4" s="1"/>
  <c r="G4" i="3"/>
  <c r="F4" i="3"/>
  <c r="F4" i="4" s="1"/>
  <c r="E4" i="3"/>
  <c r="D4" i="3"/>
  <c r="D4" i="4" s="1"/>
  <c r="C4" i="3"/>
  <c r="B4" i="3"/>
  <c r="A4" i="4"/>
  <c r="H34" i="3"/>
  <c r="H38" i="4" s="1"/>
  <c r="A38" i="3"/>
  <c r="A42" i="4" s="1"/>
  <c r="A34" i="3"/>
  <c r="A38" i="4" s="1"/>
  <c r="C9" i="3"/>
  <c r="A31" i="3" s="1"/>
  <c r="H8" i="3"/>
  <c r="H8" i="4" s="1"/>
  <c r="C9" i="4" l="1"/>
  <c r="A35" i="4" s="1"/>
  <c r="A38" i="5" l="1"/>
  <c r="D15" i="4" l="1"/>
  <c r="D29" i="4" l="1"/>
  <c r="E29" i="3"/>
  <c r="D22" i="5"/>
  <c r="D21" i="5"/>
  <c r="E26" i="2"/>
  <c r="E24" i="3"/>
  <c r="E28" i="4"/>
  <c r="F28" i="4" l="1"/>
  <c r="F32" i="4"/>
  <c r="G32" i="4" s="1"/>
  <c r="D32" i="5"/>
  <c r="E15" i="4"/>
  <c r="F15" i="4" s="1"/>
  <c r="F24" i="3"/>
  <c r="F28" i="3"/>
  <c r="G28" i="3" s="1"/>
  <c r="E33" i="4"/>
  <c r="F35" i="5"/>
  <c r="G35" i="5" s="1"/>
  <c r="F31" i="5"/>
  <c r="F26" i="2"/>
  <c r="F29" i="2"/>
  <c r="E14" i="4"/>
  <c r="E21" i="5"/>
  <c r="F21" i="5" s="1"/>
  <c r="E14" i="3"/>
  <c r="E25" i="3" s="1"/>
  <c r="F25" i="3" s="1"/>
  <c r="E20" i="5"/>
  <c r="E22" i="5"/>
  <c r="F22" i="5" s="1"/>
  <c r="E29" i="4" l="1"/>
  <c r="F14" i="4"/>
  <c r="F20" i="5"/>
  <c r="E32" i="5"/>
  <c r="F32" i="5" s="1"/>
  <c r="E36" i="5"/>
  <c r="F14" i="3"/>
  <c r="G29" i="2"/>
  <c r="D31" i="2" s="1"/>
  <c r="F36" i="5" l="1"/>
  <c r="G36" i="5" s="1"/>
  <c r="D38" i="5" s="1"/>
  <c r="F33" i="4"/>
  <c r="G33" i="4" s="1"/>
  <c r="D35" i="4" s="1"/>
  <c r="F29" i="4"/>
  <c r="F29" i="3"/>
  <c r="G29" i="3" s="1"/>
  <c r="D31" i="3" s="1"/>
</calcChain>
</file>

<file path=xl/sharedStrings.xml><?xml version="1.0" encoding="utf-8"?>
<sst xmlns="http://schemas.openxmlformats.org/spreadsheetml/2006/main" count="264" uniqueCount="70">
  <si>
    <t>(vykdančiosios institucijos pavadinimas, jos kodas)</t>
  </si>
  <si>
    <t>(projekto pavadinimas)</t>
  </si>
  <si>
    <t>Sutarties Nr.</t>
  </si>
  <si>
    <t>Eil. Nr.</t>
  </si>
  <si>
    <t>Skirta lėšų</t>
  </si>
  <si>
    <t>Panaudota lėšų</t>
  </si>
  <si>
    <t>Išlaidas patvirtinančių dokumentų pavadinimai, datos, serijos, numeriai</t>
  </si>
  <si>
    <t>x</t>
  </si>
  <si>
    <t>III ketvirtis</t>
  </si>
  <si>
    <t>Grąžinta Lietuvos mokslo tarybai</t>
  </si>
  <si>
    <t>(parašas)</t>
  </si>
  <si>
    <t>(vardas, pavardė)</t>
  </si>
  <si>
    <t>II ketvirtis</t>
  </si>
  <si>
    <t>I ketvirtis</t>
  </si>
  <si>
    <t>IV ketvirtis</t>
  </si>
  <si>
    <t>Iš viso I ketvirtį</t>
  </si>
  <si>
    <t>Iš viso II ketvirtį</t>
  </si>
  <si>
    <t>Iš viso I ir II ketvirčiais</t>
  </si>
  <si>
    <t>Iš viso III ketvirtį</t>
  </si>
  <si>
    <t>Iš viso I, II ir III ketvirčiais</t>
  </si>
  <si>
    <t>Iš viso IV ketvirtį</t>
  </si>
  <si>
    <t>Iš viso per metus</t>
  </si>
  <si>
    <t>I KETVIRČIO LĖŠŲ PANAUDOJIMO ATASKAITA</t>
  </si>
  <si>
    <t xml:space="preserve">Ataskaitos metai – </t>
  </si>
  <si>
    <t xml:space="preserve">; ataskaitos ketvirtis – </t>
  </si>
  <si>
    <t>II KETVIRČIO LĖŠŲ PANAUDOJIMO ATASKAITA</t>
  </si>
  <si>
    <t>III KETVIRČIO LĖŠŲ PANAUDOJIMO ATASKAITA</t>
  </si>
  <si>
    <t>Liko lėšų</t>
  </si>
  <si>
    <t>Skirta lėšų pagal patvirtintą sąmatą ketvirčiui</t>
  </si>
  <si>
    <t>Paaiškinimai dėl visų nepanaudotų lėšų</t>
  </si>
  <si>
    <t xml:space="preserve">Panaudota lėšų </t>
  </si>
  <si>
    <t>Metams</t>
  </si>
  <si>
    <t>Skirta lėšų pagal metinę sąmatą</t>
  </si>
  <si>
    <t>Paaiškinimai dėl panaudotų lėšų</t>
  </si>
  <si>
    <t>m. kovo 31 d. liko lėšų</t>
  </si>
  <si>
    <t>m. birželio 30 d. liko lėšų</t>
  </si>
  <si>
    <t>m. rugsėjo 30 d. liko lėšų</t>
  </si>
  <si>
    <t>m. gruodžio 31 d. liko lėšų</t>
  </si>
  <si>
    <t>1.</t>
  </si>
  <si>
    <t>(rengėjo vardas, pavardė, tel Nr., el. p.)</t>
  </si>
  <si>
    <t>(rengėjo vardas, pavardė, tel. Nr., el. p.)</t>
  </si>
  <si>
    <t>(vykdančiosios institucijos atstovo pareigų pavadinimas)</t>
  </si>
  <si>
    <t>pirmas</t>
  </si>
  <si>
    <t xml:space="preserve">Išlaidų rūšis </t>
  </si>
  <si>
    <t>Išlaidos prekėms ir paslaugoms įsigyti, komandiruotėms ir autoriniams darbams apmokėti</t>
  </si>
  <si>
    <t>antras</t>
  </si>
  <si>
    <t>trečias</t>
  </si>
  <si>
    <t>(lėšos nurodytos eurais centų tikslumu)</t>
  </si>
  <si>
    <t>ketvirtas</t>
  </si>
  <si>
    <t>Iš viso išlaidų per metus</t>
  </si>
  <si>
    <t>Iš viso išlaidų per I ir II ketvirčius</t>
  </si>
  <si>
    <t>Iš viso išlaidų per I, II ir III ketvirčius</t>
  </si>
  <si>
    <t>Iš viso išlaidų II ketvirtį</t>
  </si>
  <si>
    <t>Iš viso išlaidų I ketvirtį</t>
  </si>
  <si>
    <t>Iš viso išlaidų III ketvirtį</t>
  </si>
  <si>
    <t>Iš viso išlaidų IV ketvirtį</t>
  </si>
  <si>
    <t>Parama akademinei asociacijai</t>
  </si>
  <si>
    <t>S-ACO-24-</t>
  </si>
  <si>
    <t>202..</t>
  </si>
  <si>
    <t>Skirta lėšų pagal paraišką</t>
  </si>
  <si>
    <t>Paraiškos Nr.</t>
  </si>
  <si>
    <t>Skirta lėšų pagal patvirtintą paraišką ketvirčiui</t>
  </si>
  <si>
    <t>P-IRA-2...</t>
  </si>
  <si>
    <t>S-IRA-2...</t>
  </si>
  <si>
    <t>Išlaidos ilgalaikiam turtui įsigyti</t>
  </si>
  <si>
    <t>Mokslo infrastruktūrai atnaujinti</t>
  </si>
  <si>
    <t>MOKSLO INFRASTRUKTŪRAI ATNAUJINTI LĖŠŲ PANAUDOJIMO ATASKAITA</t>
  </si>
  <si>
    <t>PATVIRTINTA</t>
  </si>
  <si>
    <t xml:space="preserve">Lietuvos mokslo tarybos pirmininko </t>
  </si>
  <si>
    <t>2025 m. spalio 16 d. įsakymu Nr. V-444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</si>
</sst>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 Baltic"/>
      <family val="1"/>
      <charset val="186"/>
    </font>
    <font>
      <sz val="11"/>
      <color indexed="8"/>
      <name val="Times New Roman"/>
      <family val="1"/>
    </font>
    <font>
      <sz val="10"/>
      <name val="Times New Roman Baltic"/>
      <family val="1"/>
      <charset val="186"/>
    </font>
    <font>
      <sz val="12"/>
      <name val="Times New Roman Baltic"/>
      <charset val="186"/>
    </font>
    <font>
      <b/>
      <sz val="12"/>
      <name val="Times New Roman"/>
      <family val="1"/>
    </font>
    <font>
      <b/>
      <sz val="12"/>
      <name val="Times New Roman Baltic"/>
      <charset val="186"/>
    </font>
    <font>
      <sz val="10"/>
      <name val="Arial"/>
      <family val="2"/>
    </font>
    <font>
      <i/>
      <sz val="12"/>
      <name val="Times New Roman"/>
      <family val="1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2"/>
    </font>
    <font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12" fillId="0" borderId="0"/>
    <xf numFmtId="0" fontId="3" fillId="0" borderId="0"/>
    <xf numFmtId="0" fontId="17" fillId="0" borderId="0"/>
  </cellStyleXfs>
  <cellXfs count="131">
    <xf numFmtId="0" fontId="0" fillId="0" borderId="0" xfId="0"/>
    <xf numFmtId="0" fontId="2" fillId="3" borderId="2" xfId="0" applyFont="1" applyFill="1" applyBorder="1" applyAlignment="1" applyProtection="1">
      <alignment horizontal="left" wrapText="1"/>
      <protection locked="0"/>
    </xf>
    <xf numFmtId="2" fontId="8" fillId="2" borderId="2" xfId="0" applyNumberFormat="1" applyFont="1" applyFill="1" applyBorder="1" applyAlignment="1">
      <alignment wrapText="1"/>
    </xf>
    <xf numFmtId="2" fontId="8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11" fillId="2" borderId="2" xfId="2" applyNumberFormat="1" applyFont="1" applyFill="1" applyBorder="1" applyAlignment="1">
      <alignment horizontal="right" wrapText="1"/>
    </xf>
    <xf numFmtId="2" fontId="11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wrapText="1"/>
    </xf>
    <xf numFmtId="2" fontId="8" fillId="5" borderId="2" xfId="0" applyNumberFormat="1" applyFont="1" applyFill="1" applyBorder="1" applyAlignment="1" applyProtection="1">
      <alignment horizontal="left" wrapText="1"/>
      <protection locked="0"/>
    </xf>
    <xf numFmtId="2" fontId="8" fillId="5" borderId="10" xfId="0" applyNumberFormat="1" applyFont="1" applyFill="1" applyBorder="1" applyAlignment="1" applyProtection="1">
      <alignment horizontal="left" wrapText="1"/>
      <protection locked="0"/>
    </xf>
    <xf numFmtId="2" fontId="15" fillId="5" borderId="2" xfId="0" applyNumberFormat="1" applyFont="1" applyFill="1" applyBorder="1" applyAlignment="1" applyProtection="1">
      <alignment horizontal="left" wrapText="1"/>
      <protection locked="0"/>
    </xf>
    <xf numFmtId="0" fontId="2" fillId="5" borderId="0" xfId="0" applyFont="1" applyFill="1" applyAlignment="1" applyProtection="1">
      <alignment horizontal="left"/>
      <protection locked="0"/>
    </xf>
    <xf numFmtId="2" fontId="2" fillId="3" borderId="3" xfId="0" applyNumberFormat="1" applyFont="1" applyFill="1" applyBorder="1" applyAlignment="1" applyProtection="1">
      <alignment horizontal="right" wrapText="1"/>
      <protection locked="0"/>
    </xf>
    <xf numFmtId="2" fontId="8" fillId="2" borderId="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indent="15"/>
    </xf>
    <xf numFmtId="0" fontId="2" fillId="0" borderId="0" xfId="0" applyFont="1" applyAlignment="1">
      <alignment horizontal="center"/>
    </xf>
    <xf numFmtId="0" fontId="2" fillId="0" borderId="0" xfId="0" applyFont="1"/>
    <xf numFmtId="164" fontId="6" fillId="0" borderId="0" xfId="2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6" fillId="0" borderId="0" xfId="2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/>
    </xf>
    <xf numFmtId="0" fontId="10" fillId="0" borderId="0" xfId="0" applyFont="1"/>
    <xf numFmtId="0" fontId="8" fillId="4" borderId="4" xfId="0" applyFont="1" applyFill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2" fontId="2" fillId="0" borderId="0" xfId="0" applyNumberFormat="1" applyFont="1" applyAlignment="1">
      <alignment horizontal="right"/>
    </xf>
    <xf numFmtId="2" fontId="2" fillId="0" borderId="0" xfId="2" applyNumberFormat="1" applyFont="1"/>
    <xf numFmtId="2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6" xfId="0" applyFont="1" applyBorder="1"/>
    <xf numFmtId="0" fontId="13" fillId="0" borderId="0" xfId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/>
    <xf numFmtId="0" fontId="8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49" fontId="4" fillId="0" borderId="0" xfId="2" applyNumberFormat="1" applyFont="1" applyAlignment="1">
      <alignment horizontal="center"/>
    </xf>
    <xf numFmtId="0" fontId="0" fillId="0" borderId="7" xfId="0" applyBorder="1"/>
    <xf numFmtId="0" fontId="8" fillId="0" borderId="2" xfId="0" applyFont="1" applyBorder="1" applyAlignment="1">
      <alignment horizontal="left" wrapText="1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2" fontId="8" fillId="6" borderId="2" xfId="0" applyNumberFormat="1" applyFont="1" applyFill="1" applyBorder="1" applyAlignment="1">
      <alignment wrapText="1"/>
    </xf>
    <xf numFmtId="2" fontId="8" fillId="0" borderId="2" xfId="2" applyNumberFormat="1" applyFont="1" applyBorder="1"/>
    <xf numFmtId="2" fontId="8" fillId="0" borderId="2" xfId="2" applyNumberFormat="1" applyFont="1" applyBorder="1" applyAlignment="1">
      <alignment horizontal="left"/>
    </xf>
    <xf numFmtId="2" fontId="8" fillId="5" borderId="2" xfId="2" applyNumberFormat="1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2" fontId="9" fillId="2" borderId="2" xfId="0" applyNumberFormat="1" applyFont="1" applyFill="1" applyBorder="1" applyAlignment="1">
      <alignment vertical="center"/>
    </xf>
    <xf numFmtId="2" fontId="8" fillId="2" borderId="2" xfId="0" applyNumberFormat="1" applyFont="1" applyFill="1" applyBorder="1"/>
    <xf numFmtId="2" fontId="8" fillId="3" borderId="2" xfId="2" applyNumberFormat="1" applyFont="1" applyFill="1" applyBorder="1" applyProtection="1">
      <protection locked="0"/>
    </xf>
    <xf numFmtId="2" fontId="9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8" fillId="6" borderId="10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right" vertical="center" wrapText="1"/>
    </xf>
    <xf numFmtId="2" fontId="2" fillId="3" borderId="9" xfId="0" applyNumberFormat="1" applyFont="1" applyFill="1" applyBorder="1" applyAlignment="1" applyProtection="1">
      <alignment horizontal="right" vertical="center" wrapText="1"/>
      <protection locked="0"/>
    </xf>
    <xf numFmtId="2" fontId="8" fillId="2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 applyProtection="1">
      <alignment horizontal="right" wrapText="1"/>
      <protection locked="0"/>
    </xf>
    <xf numFmtId="2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14" fillId="5" borderId="2" xfId="0" applyFont="1" applyFill="1" applyBorder="1" applyAlignment="1" applyProtection="1">
      <alignment horizontal="left" vertical="center"/>
      <protection locked="0"/>
    </xf>
    <xf numFmtId="0" fontId="18" fillId="0" borderId="0" xfId="3" applyFont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/>
      <protection locked="0"/>
    </xf>
    <xf numFmtId="49" fontId="4" fillId="0" borderId="0" xfId="2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49" fontId="2" fillId="5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0" borderId="6" xfId="0" applyFont="1" applyBorder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 applyAlignment="1">
      <alignment horizontal="center"/>
    </xf>
    <xf numFmtId="0" fontId="15" fillId="0" borderId="2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right" vertical="center"/>
    </xf>
    <xf numFmtId="0" fontId="11" fillId="0" borderId="10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</cellXfs>
  <cellStyles count="4">
    <cellStyle name="Normal" xfId="0" builtinId="0"/>
    <cellStyle name="Normal 2" xfId="1" xr:uid="{00000000-0005-0000-0000-000001000000}"/>
    <cellStyle name="Normal 3" xfId="3" xr:uid="{2EC2BF46-BF80-43BE-8536-0A4CD50A732A}"/>
    <cellStyle name="Normal_Sheet1" xfId="2" xr:uid="{00000000-0005-0000-0000-000002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FFCC"/>
      <color rgb="FFFFFFCC"/>
      <color rgb="FFFFFFD1"/>
      <color rgb="FFFDF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opLeftCell="A11" zoomScale="85" zoomScaleNormal="85" workbookViewId="0">
      <selection activeCell="G21" sqref="G21"/>
    </sheetView>
  </sheetViews>
  <sheetFormatPr defaultColWidth="9.109375" defaultRowHeight="14.4" x14ac:dyDescent="0.3"/>
  <cols>
    <col min="1" max="1" width="5.6640625" style="14" customWidth="1"/>
    <col min="2" max="2" width="16.44140625" style="15" customWidth="1"/>
    <col min="3" max="3" width="13.33203125" customWidth="1"/>
    <col min="4" max="4" width="11.6640625" customWidth="1"/>
    <col min="5" max="5" width="14.5546875" customWidth="1"/>
    <col min="6" max="6" width="14.33203125" customWidth="1"/>
    <col min="7" max="7" width="38.88671875" customWidth="1"/>
    <col min="8" max="8" width="38.6640625" customWidth="1"/>
    <col min="9" max="9" width="28.6640625" customWidth="1"/>
  </cols>
  <sheetData>
    <row r="1" spans="1:16" ht="15" customHeight="1" x14ac:dyDescent="0.3">
      <c r="D1" s="16"/>
      <c r="E1" s="17"/>
      <c r="F1" s="17"/>
      <c r="G1" s="17"/>
      <c r="H1" s="17"/>
      <c r="I1" s="17"/>
      <c r="L1" s="18"/>
    </row>
    <row r="2" spans="1:16" ht="15.6" x14ac:dyDescent="0.3">
      <c r="A2" s="92" t="s">
        <v>22</v>
      </c>
      <c r="B2" s="92"/>
      <c r="C2" s="92"/>
      <c r="D2" s="92"/>
      <c r="E2" s="92"/>
      <c r="F2" s="92"/>
      <c r="G2" s="92"/>
      <c r="H2" s="92"/>
      <c r="I2" s="92"/>
    </row>
    <row r="3" spans="1:16" ht="15.6" x14ac:dyDescent="0.3">
      <c r="A3" s="19"/>
      <c r="B3" s="20"/>
      <c r="C3" s="20"/>
      <c r="D3" s="20"/>
      <c r="E3" s="20"/>
      <c r="F3" s="20"/>
      <c r="G3" s="20"/>
      <c r="H3" s="20"/>
      <c r="I3" s="20"/>
      <c r="M3" s="21"/>
      <c r="N3" s="21"/>
      <c r="O3" s="21"/>
      <c r="P3" s="21"/>
    </row>
    <row r="4" spans="1:16" ht="15.6" x14ac:dyDescent="0.3">
      <c r="A4" s="91"/>
      <c r="B4" s="91"/>
      <c r="C4" s="91"/>
      <c r="D4" s="91"/>
      <c r="E4" s="91"/>
      <c r="F4" s="91"/>
      <c r="G4" s="91"/>
      <c r="H4" s="91"/>
      <c r="I4" s="91"/>
      <c r="M4" s="21"/>
      <c r="N4" s="21"/>
      <c r="O4" s="21"/>
      <c r="P4" s="21"/>
    </row>
    <row r="5" spans="1:16" x14ac:dyDescent="0.3">
      <c r="A5" s="93" t="s">
        <v>0</v>
      </c>
      <c r="B5" s="93"/>
      <c r="C5" s="93"/>
      <c r="D5" s="93"/>
      <c r="E5" s="93"/>
      <c r="F5" s="93"/>
      <c r="G5" s="93"/>
      <c r="H5" s="93"/>
      <c r="I5" s="93"/>
      <c r="M5" s="21"/>
      <c r="N5" s="21"/>
      <c r="O5" s="21"/>
      <c r="P5" s="21"/>
    </row>
    <row r="6" spans="1:16" ht="15.6" x14ac:dyDescent="0.3">
      <c r="A6" s="94" t="s">
        <v>56</v>
      </c>
      <c r="B6" s="94"/>
      <c r="C6" s="94"/>
      <c r="D6" s="94"/>
      <c r="E6" s="94"/>
      <c r="F6" s="94"/>
      <c r="G6" s="94"/>
      <c r="H6" s="94"/>
      <c r="I6" s="94"/>
      <c r="M6" s="21"/>
      <c r="N6" s="21"/>
      <c r="O6" s="21"/>
      <c r="P6" s="21"/>
    </row>
    <row r="7" spans="1:16" x14ac:dyDescent="0.3">
      <c r="A7" s="93" t="s">
        <v>1</v>
      </c>
      <c r="B7" s="93"/>
      <c r="C7" s="93"/>
      <c r="D7" s="93"/>
      <c r="E7" s="93"/>
      <c r="F7" s="93"/>
      <c r="G7" s="93"/>
      <c r="H7" s="93"/>
      <c r="I7" s="93"/>
      <c r="M7" s="21"/>
      <c r="N7" s="21"/>
      <c r="O7" s="21"/>
      <c r="P7" s="21"/>
    </row>
    <row r="8" spans="1:16" ht="15.6" x14ac:dyDescent="0.3">
      <c r="B8" s="22"/>
      <c r="C8" s="22"/>
      <c r="D8" s="22"/>
      <c r="E8" s="22"/>
      <c r="F8" s="22"/>
      <c r="G8" s="23" t="s">
        <v>2</v>
      </c>
      <c r="H8" s="91" t="s">
        <v>57</v>
      </c>
      <c r="I8" s="91"/>
      <c r="M8" s="21"/>
      <c r="N8" s="21"/>
      <c r="O8" s="21"/>
      <c r="P8" s="21"/>
    </row>
    <row r="9" spans="1:16" ht="15.6" x14ac:dyDescent="0.3">
      <c r="A9" s="24" t="s">
        <v>23</v>
      </c>
      <c r="B9" s="24"/>
      <c r="C9" s="11">
        <v>2024</v>
      </c>
      <c r="D9" s="24" t="s">
        <v>24</v>
      </c>
      <c r="E9" s="24"/>
      <c r="F9" s="24" t="s">
        <v>42</v>
      </c>
      <c r="G9" s="24"/>
      <c r="H9" s="22"/>
      <c r="I9" s="22"/>
      <c r="M9" s="21"/>
      <c r="N9" s="21"/>
      <c r="O9" s="21"/>
      <c r="P9" s="21"/>
    </row>
    <row r="10" spans="1:16" ht="15.75" customHeight="1" x14ac:dyDescent="0.3">
      <c r="A10" s="16"/>
      <c r="B10"/>
      <c r="H10" s="95" t="s">
        <v>47</v>
      </c>
      <c r="I10" s="95"/>
      <c r="O10" s="25"/>
      <c r="P10" s="25"/>
    </row>
    <row r="11" spans="1:16" ht="84" customHeight="1" x14ac:dyDescent="0.3">
      <c r="A11" s="26" t="s">
        <v>3</v>
      </c>
      <c r="B11" s="27" t="s">
        <v>43</v>
      </c>
      <c r="C11" s="27" t="s">
        <v>32</v>
      </c>
      <c r="D11" s="27" t="s">
        <v>28</v>
      </c>
      <c r="E11" s="27" t="s">
        <v>30</v>
      </c>
      <c r="F11" s="27" t="s">
        <v>27</v>
      </c>
      <c r="G11" s="66" t="s">
        <v>6</v>
      </c>
      <c r="H11" s="28" t="s">
        <v>33</v>
      </c>
      <c r="I11" s="28" t="s">
        <v>29</v>
      </c>
      <c r="M11" s="25"/>
      <c r="N11" s="25"/>
      <c r="O11" s="25"/>
      <c r="P11" s="25"/>
    </row>
    <row r="12" spans="1:16" s="30" customFormat="1" ht="15.75" customHeight="1" x14ac:dyDescent="0.3">
      <c r="A12" s="29" t="s">
        <v>38</v>
      </c>
      <c r="B12" s="112" t="s">
        <v>44</v>
      </c>
      <c r="C12" s="113"/>
      <c r="D12" s="114"/>
      <c r="E12" s="114"/>
      <c r="F12" s="114"/>
      <c r="G12" s="114"/>
      <c r="H12" s="114"/>
      <c r="I12" s="115"/>
    </row>
    <row r="13" spans="1:16" s="30" customFormat="1" ht="15.6" x14ac:dyDescent="0.3">
      <c r="A13" s="31"/>
      <c r="B13" s="32" t="s">
        <v>31</v>
      </c>
      <c r="C13" s="8"/>
      <c r="D13" s="33" t="s">
        <v>7</v>
      </c>
      <c r="E13" s="33" t="s">
        <v>7</v>
      </c>
      <c r="F13" s="78" t="s">
        <v>7</v>
      </c>
      <c r="G13" s="64" t="s">
        <v>7</v>
      </c>
      <c r="H13" s="33" t="s">
        <v>7</v>
      </c>
      <c r="I13" s="33" t="s">
        <v>7</v>
      </c>
    </row>
    <row r="14" spans="1:16" s="30" customFormat="1" ht="15.75" customHeight="1" x14ac:dyDescent="0.3">
      <c r="A14" s="34"/>
      <c r="B14" s="117" t="s">
        <v>13</v>
      </c>
      <c r="C14" s="118"/>
      <c r="D14" s="12"/>
      <c r="E14" s="33" t="s">
        <v>7</v>
      </c>
      <c r="F14" s="78" t="s">
        <v>7</v>
      </c>
      <c r="G14" s="63" t="s">
        <v>7</v>
      </c>
      <c r="H14" s="33" t="s">
        <v>7</v>
      </c>
      <c r="I14" s="33" t="s">
        <v>7</v>
      </c>
    </row>
    <row r="15" spans="1:16" s="30" customFormat="1" ht="15.6" x14ac:dyDescent="0.3">
      <c r="A15" s="35"/>
      <c r="B15" s="96"/>
      <c r="C15" s="97"/>
      <c r="D15" s="98"/>
      <c r="E15" s="82"/>
      <c r="F15" s="78" t="s">
        <v>7</v>
      </c>
      <c r="G15" s="62"/>
      <c r="H15" s="1"/>
      <c r="I15" s="1"/>
    </row>
    <row r="16" spans="1:16" s="30" customFormat="1" ht="15.6" x14ac:dyDescent="0.3">
      <c r="A16" s="35"/>
      <c r="B16" s="99"/>
      <c r="C16" s="100"/>
      <c r="D16" s="101"/>
      <c r="E16" s="82"/>
      <c r="F16" s="78" t="s">
        <v>7</v>
      </c>
      <c r="G16" s="62"/>
      <c r="H16" s="1"/>
      <c r="I16" s="1"/>
    </row>
    <row r="17" spans="1:16" s="30" customFormat="1" ht="15.6" x14ac:dyDescent="0.3">
      <c r="A17" s="35"/>
      <c r="B17" s="99"/>
      <c r="C17" s="100"/>
      <c r="D17" s="101"/>
      <c r="E17" s="82"/>
      <c r="F17" s="78"/>
      <c r="G17" s="62"/>
      <c r="H17" s="1"/>
      <c r="I17" s="1"/>
    </row>
    <row r="18" spans="1:16" s="30" customFormat="1" ht="15.6" x14ac:dyDescent="0.3">
      <c r="A18" s="35"/>
      <c r="B18" s="99"/>
      <c r="C18" s="100"/>
      <c r="D18" s="101"/>
      <c r="E18" s="82"/>
      <c r="F18" s="78"/>
      <c r="G18" s="62"/>
      <c r="H18" s="1"/>
      <c r="I18" s="1"/>
    </row>
    <row r="19" spans="1:16" s="30" customFormat="1" ht="15.6" x14ac:dyDescent="0.3">
      <c r="A19" s="35"/>
      <c r="B19" s="99"/>
      <c r="C19" s="100"/>
      <c r="D19" s="101"/>
      <c r="E19" s="82"/>
      <c r="F19" s="78"/>
      <c r="G19" s="62"/>
      <c r="H19" s="1"/>
      <c r="I19" s="1"/>
    </row>
    <row r="20" spans="1:16" s="30" customFormat="1" ht="15.6" x14ac:dyDescent="0.3">
      <c r="A20" s="35"/>
      <c r="B20" s="99"/>
      <c r="C20" s="100"/>
      <c r="D20" s="101"/>
      <c r="E20" s="82"/>
      <c r="F20" s="78" t="s">
        <v>7</v>
      </c>
      <c r="G20" s="62"/>
      <c r="H20" s="1"/>
      <c r="I20" s="1"/>
    </row>
    <row r="21" spans="1:16" s="30" customFormat="1" ht="15.6" x14ac:dyDescent="0.3">
      <c r="A21" s="35"/>
      <c r="B21" s="99"/>
      <c r="C21" s="100"/>
      <c r="D21" s="101"/>
      <c r="E21" s="82"/>
      <c r="F21" s="78" t="s">
        <v>7</v>
      </c>
      <c r="G21" s="62"/>
      <c r="H21" s="1"/>
      <c r="I21" s="1"/>
    </row>
    <row r="22" spans="1:16" s="30" customFormat="1" ht="15.6" x14ac:dyDescent="0.3">
      <c r="A22" s="35"/>
      <c r="B22" s="99"/>
      <c r="C22" s="100"/>
      <c r="D22" s="101"/>
      <c r="E22" s="82"/>
      <c r="F22" s="78" t="s">
        <v>7</v>
      </c>
      <c r="G22" s="62"/>
      <c r="H22" s="1"/>
      <c r="I22" s="1"/>
    </row>
    <row r="23" spans="1:16" s="30" customFormat="1" ht="15.6" x14ac:dyDescent="0.3">
      <c r="A23" s="35"/>
      <c r="B23" s="99"/>
      <c r="C23" s="100"/>
      <c r="D23" s="101"/>
      <c r="E23" s="82"/>
      <c r="F23" s="78" t="s">
        <v>7</v>
      </c>
      <c r="G23" s="62"/>
      <c r="H23" s="1"/>
      <c r="I23" s="1"/>
    </row>
    <row r="24" spans="1:16" s="30" customFormat="1" ht="15.6" x14ac:dyDescent="0.3">
      <c r="A24" s="35"/>
      <c r="B24" s="99"/>
      <c r="C24" s="100"/>
      <c r="D24" s="101"/>
      <c r="E24" s="82"/>
      <c r="F24" s="78" t="s">
        <v>7</v>
      </c>
      <c r="G24" s="62"/>
      <c r="H24" s="1"/>
      <c r="I24" s="1"/>
    </row>
    <row r="25" spans="1:16" s="30" customFormat="1" ht="15.6" x14ac:dyDescent="0.3">
      <c r="A25" s="35"/>
      <c r="B25" s="102"/>
      <c r="C25" s="103"/>
      <c r="D25" s="104"/>
      <c r="E25" s="82"/>
      <c r="F25" s="78" t="s">
        <v>7</v>
      </c>
      <c r="G25" s="62"/>
      <c r="H25" s="1"/>
      <c r="I25" s="1"/>
    </row>
    <row r="26" spans="1:16" s="30" customFormat="1" ht="15.75" customHeight="1" x14ac:dyDescent="0.3">
      <c r="A26" s="34"/>
      <c r="B26" s="116" t="s">
        <v>15</v>
      </c>
      <c r="C26" s="115"/>
      <c r="D26" s="2">
        <f>D14</f>
        <v>0</v>
      </c>
      <c r="E26" s="83">
        <f>SUM(E15:E25)</f>
        <v>0</v>
      </c>
      <c r="F26" s="3">
        <f>D14-E26</f>
        <v>0</v>
      </c>
      <c r="G26" s="63" t="s">
        <v>7</v>
      </c>
      <c r="H26" s="33" t="s">
        <v>7</v>
      </c>
      <c r="I26" s="33" t="s">
        <v>7</v>
      </c>
    </row>
    <row r="27" spans="1:16" ht="9" customHeight="1" x14ac:dyDescent="0.3">
      <c r="B27" s="48"/>
    </row>
    <row r="28" spans="1:16" ht="30.75" customHeight="1" x14ac:dyDescent="0.3">
      <c r="A28" s="108"/>
      <c r="B28" s="108"/>
      <c r="C28" s="108"/>
      <c r="D28" s="108"/>
      <c r="E28" s="79" t="s">
        <v>4</v>
      </c>
      <c r="F28" s="77" t="s">
        <v>5</v>
      </c>
      <c r="G28" s="81" t="s">
        <v>27</v>
      </c>
      <c r="H28" s="36"/>
      <c r="I28" s="36"/>
      <c r="M28" s="21"/>
      <c r="N28" s="21"/>
      <c r="O28" s="21"/>
      <c r="P28" s="21"/>
    </row>
    <row r="29" spans="1:16" ht="15.75" customHeight="1" x14ac:dyDescent="0.3">
      <c r="A29" s="107" t="s">
        <v>53</v>
      </c>
      <c r="B29" s="107"/>
      <c r="C29" s="107"/>
      <c r="D29" s="107"/>
      <c r="E29" s="80">
        <f>D26</f>
        <v>0</v>
      </c>
      <c r="F29" s="80">
        <f>E26</f>
        <v>0</v>
      </c>
      <c r="G29" s="67">
        <f>E29-F29</f>
        <v>0</v>
      </c>
      <c r="H29" s="39"/>
      <c r="I29" s="39"/>
      <c r="M29" s="21"/>
      <c r="N29" s="21"/>
      <c r="O29" s="21"/>
      <c r="P29" s="21"/>
    </row>
    <row r="30" spans="1:16" ht="15.75" customHeight="1" x14ac:dyDescent="0.3">
      <c r="A30" s="68" t="s">
        <v>9</v>
      </c>
      <c r="B30" s="68"/>
      <c r="C30" s="69"/>
      <c r="D30" s="70"/>
      <c r="H30" s="40"/>
      <c r="I30" s="40"/>
      <c r="M30" s="25"/>
      <c r="N30" s="25"/>
      <c r="O30" s="25"/>
      <c r="P30" s="25"/>
    </row>
    <row r="31" spans="1:16" ht="15.75" customHeight="1" x14ac:dyDescent="0.3">
      <c r="A31" s="71">
        <f>C9</f>
        <v>2024</v>
      </c>
      <c r="B31" s="111" t="s">
        <v>34</v>
      </c>
      <c r="C31" s="111"/>
      <c r="D31" s="2">
        <f>G29-D30</f>
        <v>0</v>
      </c>
      <c r="H31" s="40"/>
      <c r="I31" s="40"/>
    </row>
    <row r="32" spans="1:16" ht="15.75" customHeight="1" x14ac:dyDescent="0.3">
      <c r="D32" s="41"/>
      <c r="E32" s="42"/>
      <c r="F32" s="43"/>
      <c r="G32" s="43"/>
      <c r="H32" s="40"/>
      <c r="I32" s="40"/>
    </row>
    <row r="33" spans="1:9" ht="15.75" customHeight="1" x14ac:dyDescent="0.3">
      <c r="A33" s="16"/>
      <c r="B33"/>
      <c r="E33" s="44"/>
      <c r="F33" s="44"/>
      <c r="G33" s="44"/>
      <c r="H33" s="44"/>
      <c r="I33" s="44"/>
    </row>
    <row r="34" spans="1:9" ht="15.75" customHeight="1" x14ac:dyDescent="0.3">
      <c r="A34" s="105"/>
      <c r="B34" s="105"/>
      <c r="C34" s="105"/>
      <c r="D34" s="105"/>
      <c r="E34" s="105"/>
      <c r="F34" s="45"/>
      <c r="G34" s="46"/>
      <c r="H34" s="109"/>
      <c r="I34" s="109"/>
    </row>
    <row r="35" spans="1:9" ht="15.75" customHeight="1" x14ac:dyDescent="0.3">
      <c r="A35" s="47" t="s">
        <v>41</v>
      </c>
      <c r="B35" s="47"/>
      <c r="C35" s="47"/>
      <c r="D35" s="47"/>
      <c r="E35" s="47"/>
      <c r="F35" s="15"/>
      <c r="G35" s="14" t="s">
        <v>10</v>
      </c>
      <c r="H35" s="110" t="s">
        <v>11</v>
      </c>
      <c r="I35" s="110"/>
    </row>
    <row r="36" spans="1:9" ht="15.75" customHeight="1" x14ac:dyDescent="0.3">
      <c r="A36" s="15"/>
      <c r="C36" s="15"/>
      <c r="D36" s="15"/>
      <c r="E36" s="15"/>
      <c r="F36" s="15"/>
      <c r="G36" s="15"/>
      <c r="H36" s="15"/>
      <c r="I36" s="15"/>
    </row>
    <row r="37" spans="1:9" x14ac:dyDescent="0.3">
      <c r="A37" s="15"/>
    </row>
    <row r="38" spans="1:9" ht="15.6" x14ac:dyDescent="0.3">
      <c r="A38" s="105"/>
      <c r="B38" s="105"/>
      <c r="C38" s="105"/>
      <c r="D38" s="105"/>
      <c r="E38" s="105"/>
    </row>
    <row r="39" spans="1:9" x14ac:dyDescent="0.3">
      <c r="A39" s="106" t="s">
        <v>39</v>
      </c>
      <c r="B39" s="106"/>
      <c r="C39" s="106"/>
      <c r="D39" s="106"/>
      <c r="E39" s="106"/>
    </row>
    <row r="41" spans="1:9" x14ac:dyDescent="0.3">
      <c r="B41" s="48"/>
    </row>
    <row r="43" spans="1:9" x14ac:dyDescent="0.3">
      <c r="B43" s="48"/>
    </row>
    <row r="44" spans="1:9" x14ac:dyDescent="0.3">
      <c r="B44" s="48"/>
    </row>
  </sheetData>
  <sheetProtection algorithmName="SHA-512" hashValue="mrJ2OtapBEvZ6Q4EYHYucU+F/DNtMNLgJTlwDHkDlpG7EVeF6dNf61T33ke4Z3BNtAqZYHl5L7Wux6psTpcpcw==" saltValue="q2/lWEgpM2qIiJJFPy8UZg==" spinCount="100000" sheet="1" objects="1" scenarios="1" formatRows="0" insertRows="0" deleteRows="0"/>
  <dataConsolidate/>
  <mergeCells count="19">
    <mergeCell ref="H10:I10"/>
    <mergeCell ref="B15:D25"/>
    <mergeCell ref="A38:E38"/>
    <mergeCell ref="A39:E39"/>
    <mergeCell ref="A34:E34"/>
    <mergeCell ref="A29:D29"/>
    <mergeCell ref="A28:D28"/>
    <mergeCell ref="H34:I34"/>
    <mergeCell ref="H35:I35"/>
    <mergeCell ref="B31:C31"/>
    <mergeCell ref="B12:I12"/>
    <mergeCell ref="B26:C26"/>
    <mergeCell ref="B14:C14"/>
    <mergeCell ref="H8:I8"/>
    <mergeCell ref="A2:I2"/>
    <mergeCell ref="A4:I4"/>
    <mergeCell ref="A5:I5"/>
    <mergeCell ref="A6:I6"/>
    <mergeCell ref="A7:I7"/>
  </mergeCells>
  <phoneticPr fontId="0" type="noConversion"/>
  <conditionalFormatting sqref="D14">
    <cfRule type="cellIs" dxfId="7" priority="11" operator="greaterThan">
      <formula>$C$13</formula>
    </cfRule>
  </conditionalFormatting>
  <conditionalFormatting sqref="F26">
    <cfRule type="cellIs" dxfId="6" priority="3" operator="lessThan">
      <formula>0</formula>
    </cfRule>
  </conditionalFormatting>
  <dataValidations xWindow="447" yWindow="617" count="3">
    <dataValidation operator="lessThan" showInputMessage="1" showErrorMessage="1" errorTitle="Dėmesio" error="Įrašyta suma didėsnė nei nurodyta metinė suma" promptTitle="Dėmesio " prompt="Ketvirčio sąmatos suma negali viršyti metinės sumos." sqref="D14" xr:uid="{00000000-0002-0000-0000-000000000000}"/>
    <dataValidation allowBlank="1" showInputMessage="1" showErrorMessage="1" promptTitle="Paaiškinimai dėl panaudotų lėšų" prompt="Informacija teikiama lyginant su paraiška -  prekių, paslaugų, autorinių kūrinių pavadinimai, įvykusios komandiruotės turi atitikti paraiškoje nurodytus." sqref="H11" xr:uid="{00000000-0002-0000-0000-000001000000}"/>
    <dataValidation allowBlank="1" showInputMessage="1" showErrorMessage="1" promptTitle="Paaiškinimai dėl panaudotų lėšų" prompt="Nurodomos patirtos išlaidos pagal paraišką – prekių, paslaugų, autorinių darbų, komandiruočių, atitinkančios nurodytas paraiškoje." sqref="H15:H25" xr:uid="{00000000-0002-0000-0000-000002000000}"/>
  </dataValidations>
  <pageMargins left="0.51181102362204722" right="0.23622047244094491" top="0.39370078740157483" bottom="0.3937007874015748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44"/>
  <sheetViews>
    <sheetView showGridLines="0" topLeftCell="A15" zoomScale="85" zoomScaleNormal="85" workbookViewId="0">
      <selection activeCell="A38" sqref="A38:E38"/>
    </sheetView>
  </sheetViews>
  <sheetFormatPr defaultColWidth="9.109375" defaultRowHeight="14.4" x14ac:dyDescent="0.3"/>
  <cols>
    <col min="1" max="1" width="5.6640625" style="14" customWidth="1"/>
    <col min="2" max="2" width="16.5546875" style="15" customWidth="1"/>
    <col min="3" max="3" width="13.33203125" customWidth="1"/>
    <col min="4" max="4" width="11.6640625" customWidth="1"/>
    <col min="5" max="5" width="14.5546875" customWidth="1"/>
    <col min="6" max="6" width="14.6640625" customWidth="1"/>
    <col min="7" max="7" width="42" customWidth="1"/>
    <col min="8" max="8" width="42.88671875" customWidth="1"/>
    <col min="9" max="9" width="34" customWidth="1"/>
  </cols>
  <sheetData>
    <row r="2" spans="1:16" ht="15.6" x14ac:dyDescent="0.3">
      <c r="A2" s="92" t="s">
        <v>25</v>
      </c>
      <c r="B2" s="92"/>
      <c r="C2" s="92"/>
      <c r="D2" s="92"/>
      <c r="E2" s="92"/>
      <c r="F2" s="92"/>
      <c r="G2" s="92"/>
      <c r="H2" s="92"/>
      <c r="I2" s="92"/>
    </row>
    <row r="3" spans="1:16" ht="15.6" x14ac:dyDescent="0.3">
      <c r="A3" s="19"/>
      <c r="B3" s="20"/>
      <c r="C3" s="20"/>
      <c r="D3" s="20"/>
      <c r="E3" s="20"/>
      <c r="F3" s="20"/>
      <c r="G3" s="20"/>
      <c r="H3" s="20"/>
      <c r="I3" s="20"/>
      <c r="M3" s="21"/>
      <c r="N3" s="21"/>
      <c r="O3" s="21"/>
      <c r="P3" s="21"/>
    </row>
    <row r="4" spans="1:16" ht="15.6" x14ac:dyDescent="0.3">
      <c r="A4" s="121">
        <f>I!A4</f>
        <v>0</v>
      </c>
      <c r="B4" s="121">
        <f>I!B4</f>
        <v>0</v>
      </c>
      <c r="C4" s="121">
        <f>I!C4</f>
        <v>0</v>
      </c>
      <c r="D4" s="121">
        <f>I!D4</f>
        <v>0</v>
      </c>
      <c r="E4" s="121">
        <f>I!E4</f>
        <v>0</v>
      </c>
      <c r="F4" s="121">
        <f>I!F4</f>
        <v>0</v>
      </c>
      <c r="G4" s="121">
        <f>I!G4</f>
        <v>0</v>
      </c>
      <c r="H4" s="121">
        <f>I!H4</f>
        <v>0</v>
      </c>
      <c r="I4" s="121">
        <f>I!I4</f>
        <v>0</v>
      </c>
      <c r="M4" s="21"/>
      <c r="N4" s="21"/>
      <c r="O4" s="21"/>
      <c r="P4" s="21"/>
    </row>
    <row r="5" spans="1:16" x14ac:dyDescent="0.3">
      <c r="A5" s="93" t="s">
        <v>0</v>
      </c>
      <c r="B5" s="93"/>
      <c r="C5" s="93"/>
      <c r="D5" s="93"/>
      <c r="E5" s="93"/>
      <c r="F5" s="93"/>
      <c r="G5" s="93"/>
      <c r="H5" s="93"/>
      <c r="I5" s="93"/>
      <c r="M5" s="21"/>
      <c r="N5" s="21"/>
      <c r="O5" s="21"/>
      <c r="P5" s="21"/>
    </row>
    <row r="6" spans="1:16" ht="15.6" x14ac:dyDescent="0.3">
      <c r="A6" s="94" t="str">
        <f>I!A6</f>
        <v>Parama akademinei asociacijai</v>
      </c>
      <c r="B6" s="94">
        <f>I!B6</f>
        <v>0</v>
      </c>
      <c r="C6" s="94">
        <f>I!C6</f>
        <v>0</v>
      </c>
      <c r="D6" s="94">
        <f>I!D6</f>
        <v>0</v>
      </c>
      <c r="E6" s="94">
        <f>I!E6</f>
        <v>0</v>
      </c>
      <c r="F6" s="94">
        <f>I!F6</f>
        <v>0</v>
      </c>
      <c r="G6" s="94">
        <f>I!G6</f>
        <v>0</v>
      </c>
      <c r="H6" s="94">
        <f>I!H6</f>
        <v>0</v>
      </c>
      <c r="I6" s="94">
        <f>I!I6</f>
        <v>0</v>
      </c>
      <c r="M6" s="21"/>
      <c r="N6" s="21"/>
      <c r="O6" s="21"/>
      <c r="P6" s="21"/>
    </row>
    <row r="7" spans="1:16" x14ac:dyDescent="0.3">
      <c r="A7" s="93" t="s">
        <v>1</v>
      </c>
      <c r="B7" s="93"/>
      <c r="C7" s="93"/>
      <c r="D7" s="93"/>
      <c r="E7" s="93"/>
      <c r="F7" s="93"/>
      <c r="G7" s="93"/>
      <c r="H7" s="93"/>
      <c r="I7" s="93"/>
      <c r="M7" s="21"/>
      <c r="N7" s="21"/>
      <c r="O7" s="21"/>
      <c r="P7" s="21"/>
    </row>
    <row r="8" spans="1:16" ht="15.6" x14ac:dyDescent="0.3">
      <c r="B8" s="22"/>
      <c r="C8" s="22"/>
      <c r="D8" s="22"/>
      <c r="E8" s="22"/>
      <c r="F8" s="22"/>
      <c r="G8" s="23" t="s">
        <v>2</v>
      </c>
      <c r="H8" s="91" t="str">
        <f>I!H8</f>
        <v>S-ACO-24-</v>
      </c>
      <c r="I8" s="91"/>
      <c r="M8" s="21"/>
      <c r="N8" s="21"/>
      <c r="O8" s="21"/>
      <c r="P8" s="21"/>
    </row>
    <row r="9" spans="1:16" ht="15.6" x14ac:dyDescent="0.3">
      <c r="A9" s="24" t="s">
        <v>23</v>
      </c>
      <c r="B9" s="24"/>
      <c r="C9" s="11">
        <f>I!C9</f>
        <v>2024</v>
      </c>
      <c r="D9" s="24" t="s">
        <v>24</v>
      </c>
      <c r="E9" s="24"/>
      <c r="F9" s="24" t="s">
        <v>45</v>
      </c>
      <c r="G9" s="24"/>
      <c r="H9" s="22"/>
      <c r="I9" s="22"/>
      <c r="M9" s="21"/>
      <c r="N9" s="21"/>
      <c r="O9" s="21"/>
      <c r="P9" s="21"/>
    </row>
    <row r="10" spans="1:16" ht="15.75" customHeight="1" x14ac:dyDescent="0.3">
      <c r="A10" s="16"/>
      <c r="B10"/>
      <c r="H10" s="122" t="s">
        <v>47</v>
      </c>
      <c r="I10" s="122"/>
      <c r="O10" s="25"/>
      <c r="P10" s="25"/>
    </row>
    <row r="11" spans="1:16" ht="78.75" customHeight="1" x14ac:dyDescent="0.3">
      <c r="A11" s="26" t="s">
        <v>3</v>
      </c>
      <c r="B11" s="27" t="s">
        <v>43</v>
      </c>
      <c r="C11" s="27" t="s">
        <v>32</v>
      </c>
      <c r="D11" s="27" t="s">
        <v>28</v>
      </c>
      <c r="E11" s="27" t="s">
        <v>5</v>
      </c>
      <c r="F11" s="27" t="s">
        <v>27</v>
      </c>
      <c r="G11" s="66" t="s">
        <v>6</v>
      </c>
      <c r="H11" s="28" t="s">
        <v>33</v>
      </c>
      <c r="I11" s="28" t="s">
        <v>29</v>
      </c>
      <c r="M11" s="25"/>
      <c r="N11" s="25"/>
      <c r="O11" s="25"/>
      <c r="P11" s="25"/>
    </row>
    <row r="12" spans="1:16" s="30" customFormat="1" ht="15.6" x14ac:dyDescent="0.3">
      <c r="A12" s="49" t="s">
        <v>38</v>
      </c>
      <c r="B12" s="116" t="s">
        <v>44</v>
      </c>
      <c r="C12" s="114"/>
      <c r="D12" s="114"/>
      <c r="E12" s="114"/>
      <c r="F12" s="114"/>
      <c r="G12" s="114"/>
      <c r="H12" s="114"/>
      <c r="I12" s="115"/>
    </row>
    <row r="13" spans="1:16" s="30" customFormat="1" ht="15.75" customHeight="1" x14ac:dyDescent="0.3">
      <c r="A13" s="51"/>
      <c r="B13" s="32" t="s">
        <v>31</v>
      </c>
      <c r="C13" s="10">
        <f>I!C13</f>
        <v>0</v>
      </c>
      <c r="D13" s="33" t="s">
        <v>7</v>
      </c>
      <c r="E13" s="33" t="s">
        <v>7</v>
      </c>
      <c r="F13" s="33" t="s">
        <v>7</v>
      </c>
      <c r="G13" s="64" t="s">
        <v>7</v>
      </c>
      <c r="H13" s="33" t="s">
        <v>7</v>
      </c>
      <c r="I13" s="33" t="s">
        <v>7</v>
      </c>
    </row>
    <row r="14" spans="1:16" s="30" customFormat="1" ht="15.75" customHeight="1" x14ac:dyDescent="0.3">
      <c r="A14" s="52"/>
      <c r="B14" s="123" t="s">
        <v>15</v>
      </c>
      <c r="C14" s="124"/>
      <c r="D14" s="5">
        <f>I!D14</f>
        <v>0</v>
      </c>
      <c r="E14" s="5">
        <f>I!E26</f>
        <v>0</v>
      </c>
      <c r="F14" s="6">
        <f>D14-E14</f>
        <v>0</v>
      </c>
      <c r="G14" s="63" t="s">
        <v>7</v>
      </c>
      <c r="H14" s="33" t="s">
        <v>7</v>
      </c>
      <c r="I14" s="33" t="s">
        <v>7</v>
      </c>
    </row>
    <row r="15" spans="1:16" s="30" customFormat="1" ht="15.75" customHeight="1" x14ac:dyDescent="0.3">
      <c r="A15" s="52"/>
      <c r="B15" s="117" t="s">
        <v>12</v>
      </c>
      <c r="C15" s="118"/>
      <c r="D15" s="12"/>
      <c r="E15" s="33" t="s">
        <v>7</v>
      </c>
      <c r="F15" s="78" t="s">
        <v>7</v>
      </c>
      <c r="G15" s="63" t="s">
        <v>7</v>
      </c>
      <c r="H15" s="33" t="s">
        <v>7</v>
      </c>
      <c r="I15" s="33" t="s">
        <v>7</v>
      </c>
    </row>
    <row r="16" spans="1:16" s="30" customFormat="1" ht="15.6" x14ac:dyDescent="0.3">
      <c r="A16" s="53"/>
      <c r="B16" s="96"/>
      <c r="C16" s="97"/>
      <c r="D16" s="98"/>
      <c r="E16" s="84"/>
      <c r="F16" s="78" t="s">
        <v>7</v>
      </c>
      <c r="G16" s="62"/>
      <c r="H16" s="1"/>
      <c r="I16" s="1"/>
    </row>
    <row r="17" spans="1:16" s="30" customFormat="1" ht="15.6" x14ac:dyDescent="0.3">
      <c r="A17" s="53"/>
      <c r="B17" s="99"/>
      <c r="C17" s="100"/>
      <c r="D17" s="101"/>
      <c r="E17" s="84"/>
      <c r="F17" s="78" t="s">
        <v>7</v>
      </c>
      <c r="G17" s="62"/>
      <c r="H17" s="1"/>
      <c r="I17" s="1"/>
    </row>
    <row r="18" spans="1:16" s="30" customFormat="1" ht="15.6" x14ac:dyDescent="0.3">
      <c r="A18" s="53"/>
      <c r="B18" s="99"/>
      <c r="C18" s="100"/>
      <c r="D18" s="101"/>
      <c r="E18" s="84"/>
      <c r="F18" s="78" t="s">
        <v>7</v>
      </c>
      <c r="G18" s="62"/>
      <c r="H18" s="1"/>
      <c r="I18" s="1"/>
    </row>
    <row r="19" spans="1:16" s="30" customFormat="1" ht="15.6" x14ac:dyDescent="0.3">
      <c r="A19" s="53"/>
      <c r="B19" s="99"/>
      <c r="C19" s="100"/>
      <c r="D19" s="101"/>
      <c r="E19" s="84"/>
      <c r="F19" s="78" t="s">
        <v>7</v>
      </c>
      <c r="G19" s="62"/>
      <c r="H19" s="1"/>
      <c r="I19" s="1"/>
    </row>
    <row r="20" spans="1:16" s="30" customFormat="1" ht="15.6" x14ac:dyDescent="0.3">
      <c r="A20" s="53"/>
      <c r="B20" s="99"/>
      <c r="C20" s="100"/>
      <c r="D20" s="101"/>
      <c r="E20" s="84"/>
      <c r="F20" s="78" t="s">
        <v>7</v>
      </c>
      <c r="G20" s="62"/>
      <c r="H20" s="1"/>
      <c r="I20" s="1"/>
    </row>
    <row r="21" spans="1:16" s="30" customFormat="1" ht="15.6" x14ac:dyDescent="0.3">
      <c r="A21" s="53"/>
      <c r="B21" s="99"/>
      <c r="C21" s="100"/>
      <c r="D21" s="101"/>
      <c r="E21" s="84"/>
      <c r="F21" s="78" t="s">
        <v>7</v>
      </c>
      <c r="G21" s="62"/>
      <c r="H21" s="1"/>
      <c r="I21" s="1"/>
    </row>
    <row r="22" spans="1:16" s="30" customFormat="1" ht="15.6" x14ac:dyDescent="0.3">
      <c r="A22" s="53"/>
      <c r="B22" s="99"/>
      <c r="C22" s="100"/>
      <c r="D22" s="101"/>
      <c r="E22" s="84"/>
      <c r="F22" s="78" t="s">
        <v>7</v>
      </c>
      <c r="G22" s="62"/>
      <c r="H22" s="1"/>
      <c r="I22" s="1"/>
    </row>
    <row r="23" spans="1:16" s="30" customFormat="1" ht="15.6" x14ac:dyDescent="0.3">
      <c r="A23" s="53"/>
      <c r="B23" s="99"/>
      <c r="C23" s="100"/>
      <c r="D23" s="101"/>
      <c r="E23" s="84"/>
      <c r="F23" s="78" t="s">
        <v>7</v>
      </c>
      <c r="G23" s="62"/>
      <c r="H23" s="1"/>
      <c r="I23" s="1"/>
    </row>
    <row r="24" spans="1:16" s="30" customFormat="1" ht="15.75" customHeight="1" x14ac:dyDescent="0.3">
      <c r="A24" s="52"/>
      <c r="B24" s="117" t="s">
        <v>16</v>
      </c>
      <c r="C24" s="119"/>
      <c r="D24" s="37"/>
      <c r="E24" s="7">
        <f>SUM(E16:E23)</f>
        <v>0</v>
      </c>
      <c r="F24" s="4">
        <f>D15-E24</f>
        <v>0</v>
      </c>
      <c r="G24" s="63" t="s">
        <v>7</v>
      </c>
      <c r="H24" s="33" t="s">
        <v>7</v>
      </c>
      <c r="I24" s="33" t="s">
        <v>7</v>
      </c>
    </row>
    <row r="25" spans="1:16" s="30" customFormat="1" ht="15.75" customHeight="1" x14ac:dyDescent="0.3">
      <c r="A25" s="55"/>
      <c r="B25" s="116" t="s">
        <v>17</v>
      </c>
      <c r="C25" s="115"/>
      <c r="D25" s="13">
        <f>D14+D15</f>
        <v>0</v>
      </c>
      <c r="E25" s="2">
        <f>E14+E24</f>
        <v>0</v>
      </c>
      <c r="F25" s="3">
        <f>D25-E25</f>
        <v>0</v>
      </c>
      <c r="G25" s="63" t="s">
        <v>7</v>
      </c>
      <c r="H25" s="33" t="s">
        <v>7</v>
      </c>
      <c r="I25" s="33" t="s">
        <v>7</v>
      </c>
    </row>
    <row r="26" spans="1:16" ht="9" customHeight="1" x14ac:dyDescent="0.3">
      <c r="B26" s="48"/>
    </row>
    <row r="27" spans="1:16" ht="34.5" customHeight="1" x14ac:dyDescent="0.3">
      <c r="A27" s="108"/>
      <c r="B27" s="108"/>
      <c r="C27" s="108"/>
      <c r="D27" s="108"/>
      <c r="E27" s="76" t="s">
        <v>4</v>
      </c>
      <c r="F27" s="76" t="s">
        <v>5</v>
      </c>
      <c r="G27" s="81" t="s">
        <v>27</v>
      </c>
      <c r="H27" s="36"/>
      <c r="I27" s="36"/>
      <c r="M27" s="21"/>
      <c r="N27" s="21"/>
      <c r="O27" s="21"/>
      <c r="P27" s="21"/>
    </row>
    <row r="28" spans="1:16" ht="15.75" customHeight="1" x14ac:dyDescent="0.3">
      <c r="A28" s="107" t="s">
        <v>52</v>
      </c>
      <c r="B28" s="107"/>
      <c r="C28" s="107"/>
      <c r="D28" s="107"/>
      <c r="E28" s="72">
        <f>D15</f>
        <v>0</v>
      </c>
      <c r="F28" s="72">
        <f>E24</f>
        <v>0</v>
      </c>
      <c r="G28" s="3">
        <f>E28-F28</f>
        <v>0</v>
      </c>
      <c r="H28" s="36"/>
      <c r="I28" s="36"/>
      <c r="M28" s="21"/>
      <c r="N28" s="21"/>
      <c r="O28" s="21"/>
      <c r="P28" s="21"/>
    </row>
    <row r="29" spans="1:16" ht="15.75" customHeight="1" x14ac:dyDescent="0.3">
      <c r="A29" s="107" t="s">
        <v>50</v>
      </c>
      <c r="B29" s="107"/>
      <c r="C29" s="107"/>
      <c r="D29" s="107"/>
      <c r="E29" s="3">
        <f>D25</f>
        <v>0</v>
      </c>
      <c r="F29" s="73">
        <f>E25</f>
        <v>0</v>
      </c>
      <c r="G29" s="3">
        <f>E29-F29</f>
        <v>0</v>
      </c>
      <c r="H29" s="39"/>
      <c r="I29" s="39"/>
      <c r="M29" s="21"/>
      <c r="N29" s="21"/>
      <c r="O29" s="21"/>
      <c r="P29" s="21"/>
    </row>
    <row r="30" spans="1:16" ht="15.75" customHeight="1" x14ac:dyDescent="0.3">
      <c r="A30" s="68" t="s">
        <v>9</v>
      </c>
      <c r="B30" s="68"/>
      <c r="C30" s="69"/>
      <c r="D30" s="74">
        <f>I!D30</f>
        <v>0</v>
      </c>
      <c r="H30" s="40"/>
      <c r="I30" s="40"/>
      <c r="M30" s="25"/>
      <c r="N30" s="25"/>
      <c r="O30" s="25"/>
      <c r="P30" s="25"/>
    </row>
    <row r="31" spans="1:16" ht="15.75" customHeight="1" x14ac:dyDescent="0.3">
      <c r="A31" s="71">
        <f>C9</f>
        <v>2024</v>
      </c>
      <c r="B31" s="111" t="s">
        <v>35</v>
      </c>
      <c r="C31" s="111"/>
      <c r="D31" s="2">
        <f>G29-D30</f>
        <v>0</v>
      </c>
      <c r="H31" s="40"/>
      <c r="I31" s="40"/>
    </row>
    <row r="32" spans="1:16" ht="15.6" x14ac:dyDescent="0.3">
      <c r="A32" s="19"/>
      <c r="B32" s="56"/>
      <c r="C32" s="56"/>
      <c r="D32" s="41"/>
      <c r="E32" s="42"/>
      <c r="F32" s="43"/>
      <c r="G32" s="43"/>
      <c r="H32" s="40"/>
      <c r="I32" s="40"/>
    </row>
    <row r="33" spans="1:9" ht="15.75" customHeight="1" x14ac:dyDescent="0.3">
      <c r="A33" s="16"/>
      <c r="B33"/>
      <c r="E33" s="44"/>
      <c r="F33" s="44"/>
      <c r="G33" s="44"/>
      <c r="H33" s="44"/>
      <c r="I33" s="44"/>
    </row>
    <row r="34" spans="1:9" ht="15.75" customHeight="1" x14ac:dyDescent="0.3">
      <c r="A34" s="120">
        <f>I!A34</f>
        <v>0</v>
      </c>
      <c r="B34" s="120"/>
      <c r="C34" s="120"/>
      <c r="D34" s="120"/>
      <c r="E34" s="120"/>
      <c r="F34" s="45"/>
      <c r="G34" s="46"/>
      <c r="H34" s="109">
        <f>I!H34</f>
        <v>0</v>
      </c>
      <c r="I34" s="109"/>
    </row>
    <row r="35" spans="1:9" ht="15.75" customHeight="1" x14ac:dyDescent="0.3">
      <c r="A35" s="47" t="s">
        <v>41</v>
      </c>
      <c r="B35" s="47"/>
      <c r="C35" s="47"/>
      <c r="D35" s="47"/>
      <c r="E35" s="47"/>
      <c r="F35" s="15"/>
      <c r="G35" s="14" t="s">
        <v>10</v>
      </c>
      <c r="H35" s="110" t="s">
        <v>11</v>
      </c>
      <c r="I35" s="110"/>
    </row>
    <row r="36" spans="1:9" ht="15.75" customHeight="1" x14ac:dyDescent="0.3">
      <c r="A36" s="15"/>
      <c r="C36" s="15"/>
      <c r="D36" s="15"/>
      <c r="E36" s="15"/>
      <c r="F36" s="15"/>
      <c r="G36" s="15"/>
      <c r="H36" s="15"/>
      <c r="I36" s="15"/>
    </row>
    <row r="37" spans="1:9" x14ac:dyDescent="0.3">
      <c r="A37" s="15"/>
    </row>
    <row r="38" spans="1:9" ht="15.6" x14ac:dyDescent="0.3">
      <c r="A38" s="120">
        <f>I!A38</f>
        <v>0</v>
      </c>
      <c r="B38" s="120"/>
      <c r="C38" s="120"/>
      <c r="D38" s="120"/>
      <c r="E38" s="120"/>
    </row>
    <row r="39" spans="1:9" x14ac:dyDescent="0.3">
      <c r="A39" s="106" t="s">
        <v>40</v>
      </c>
      <c r="B39" s="106"/>
      <c r="C39" s="106"/>
      <c r="D39" s="106"/>
      <c r="E39" s="106"/>
    </row>
    <row r="40" spans="1:9" x14ac:dyDescent="0.3">
      <c r="A40" s="15"/>
    </row>
    <row r="41" spans="1:9" x14ac:dyDescent="0.3">
      <c r="B41" s="48"/>
    </row>
    <row r="43" spans="1:9" x14ac:dyDescent="0.3">
      <c r="B43" s="48"/>
    </row>
    <row r="44" spans="1:9" x14ac:dyDescent="0.3">
      <c r="B44" s="48"/>
    </row>
  </sheetData>
  <sheetProtection algorithmName="SHA-512" hashValue="5f9fHvIk5kj4c1UETPiW9pIy4AtHYgAUle5NN7J9ZhKwE/AkX+hicEQ+X30d3Y/rFjL4j2FfW4Pr1SChYgb5fQ==" saltValue="1pELY7mjdc3x3Pbryud+Fg==" spinCount="100000" sheet="1" objects="1" scenarios="1" formatRows="0" insertRows="0" deleteRows="0"/>
  <dataConsolidate/>
  <mergeCells count="22">
    <mergeCell ref="A39:E39"/>
    <mergeCell ref="A34:E34"/>
    <mergeCell ref="A2:I2"/>
    <mergeCell ref="A4:I4"/>
    <mergeCell ref="A5:I5"/>
    <mergeCell ref="B12:I12"/>
    <mergeCell ref="A6:I6"/>
    <mergeCell ref="A7:I7"/>
    <mergeCell ref="H8:I8"/>
    <mergeCell ref="H10:I10"/>
    <mergeCell ref="A27:D27"/>
    <mergeCell ref="B31:C31"/>
    <mergeCell ref="A38:E38"/>
    <mergeCell ref="A28:D28"/>
    <mergeCell ref="B14:C14"/>
    <mergeCell ref="B15:C15"/>
    <mergeCell ref="B25:C25"/>
    <mergeCell ref="B24:C24"/>
    <mergeCell ref="B16:D23"/>
    <mergeCell ref="H35:I35"/>
    <mergeCell ref="H34:I34"/>
    <mergeCell ref="A29:D29"/>
  </mergeCells>
  <phoneticPr fontId="0" type="noConversion"/>
  <conditionalFormatting sqref="D25">
    <cfRule type="cellIs" dxfId="5" priority="12" operator="greaterThan">
      <formula>$C$13</formula>
    </cfRule>
  </conditionalFormatting>
  <conditionalFormatting sqref="F25">
    <cfRule type="cellIs" dxfId="4" priority="3" operator="lessThan">
      <formula>0</formula>
    </cfRule>
  </conditionalFormatting>
  <dataValidations xWindow="1051" yWindow="424" count="4">
    <dataValidation type="decimal" allowBlank="1" showErrorMessage="1" errorTitle="Dėmesio" error="Įrašyta suma didėsnė nei nurodyta metinė suma" sqref="D25" xr:uid="{00000000-0002-0000-0100-000000000000}">
      <formula1>0</formula1>
      <formula2>C13</formula2>
    </dataValidation>
    <dataValidation allowBlank="1" showInputMessage="1" showErrorMessage="1" promptTitle="Dėmesio!" prompt="Ketvirčio sąmatos suma negali viršyti metinės sumos." sqref="D15" xr:uid="{00000000-0002-0000-0100-000001000000}"/>
    <dataValidation allowBlank="1" showInputMessage="1" showErrorMessage="1" promptTitle="Paaiškinimai dėl panaudotų lėšų" prompt="Informacija teikiama lyginant su paraiška -  prekių, paslaugų, autorinių kūrinių pavadinimai, įvykusios komandiruotės turi atitikti paraiškoje nurodytus." sqref="H11" xr:uid="{00000000-0002-0000-0100-000002000000}"/>
    <dataValidation allowBlank="1" showInputMessage="1" showErrorMessage="1" promptTitle="Paaiškinimai dėl panaudotų lėšų" prompt="Nurodomos patirtos išlaidos pagal paraišką – prekių, paslaugų, autorinių darbų, komandiruočių, atitinkančios nurodytas paraiškoje." sqref="H16:H23" xr:uid="{00000000-0002-0000-0100-000003000000}"/>
  </dataValidations>
  <pageMargins left="0.51181102362204722" right="0.23622047244094491" top="0.39370078740157483" bottom="0.3937007874015748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48"/>
  <sheetViews>
    <sheetView showGridLines="0" topLeftCell="A11" zoomScale="85" zoomScaleNormal="85" workbookViewId="0">
      <selection activeCell="F21" sqref="F21"/>
    </sheetView>
  </sheetViews>
  <sheetFormatPr defaultColWidth="9.109375" defaultRowHeight="14.4" x14ac:dyDescent="0.3"/>
  <cols>
    <col min="1" max="1" width="5.6640625" style="14" customWidth="1"/>
    <col min="2" max="2" width="16.44140625" style="15" customWidth="1"/>
    <col min="3" max="3" width="13.33203125" customWidth="1"/>
    <col min="4" max="4" width="11.6640625" customWidth="1"/>
    <col min="5" max="5" width="15.5546875" customWidth="1"/>
    <col min="6" max="6" width="15.109375" customWidth="1"/>
    <col min="7" max="8" width="38.88671875" customWidth="1"/>
    <col min="9" max="9" width="33.109375" customWidth="1"/>
  </cols>
  <sheetData>
    <row r="2" spans="1:16" ht="15.6" x14ac:dyDescent="0.3">
      <c r="A2" s="92" t="s">
        <v>26</v>
      </c>
      <c r="B2" s="92"/>
      <c r="C2" s="92"/>
      <c r="D2" s="92"/>
      <c r="E2" s="92"/>
      <c r="F2" s="92"/>
      <c r="G2" s="92"/>
      <c r="H2" s="92"/>
      <c r="I2" s="59"/>
    </row>
    <row r="3" spans="1:16" ht="15.6" x14ac:dyDescent="0.3">
      <c r="A3" s="19"/>
      <c r="B3" s="20"/>
      <c r="C3" s="20"/>
      <c r="D3" s="20"/>
      <c r="E3" s="20"/>
      <c r="F3" s="20"/>
      <c r="G3" s="20"/>
      <c r="H3" s="20"/>
      <c r="I3" s="20"/>
      <c r="M3" s="21"/>
      <c r="N3" s="21"/>
      <c r="O3" s="21"/>
      <c r="P3" s="21"/>
    </row>
    <row r="4" spans="1:16" ht="15.6" x14ac:dyDescent="0.3">
      <c r="A4" s="94">
        <f>II!A4</f>
        <v>0</v>
      </c>
      <c r="B4" s="94"/>
      <c r="C4" s="94"/>
      <c r="D4" s="94">
        <f>II!D4</f>
        <v>0</v>
      </c>
      <c r="E4" s="94"/>
      <c r="F4" s="94">
        <f>II!F4</f>
        <v>0</v>
      </c>
      <c r="G4" s="94"/>
      <c r="H4" s="94">
        <f>II!H4</f>
        <v>0</v>
      </c>
      <c r="I4" s="94"/>
      <c r="M4" s="21"/>
      <c r="N4" s="21"/>
      <c r="O4" s="21"/>
      <c r="P4" s="21"/>
    </row>
    <row r="5" spans="1:16" x14ac:dyDescent="0.3">
      <c r="A5" s="93" t="s">
        <v>0</v>
      </c>
      <c r="B5" s="93"/>
      <c r="C5" s="93"/>
      <c r="D5" s="93"/>
      <c r="E5" s="93"/>
      <c r="F5" s="93"/>
      <c r="G5" s="93"/>
      <c r="H5" s="93"/>
      <c r="I5" s="57"/>
      <c r="M5" s="21"/>
      <c r="N5" s="21"/>
      <c r="O5" s="21"/>
      <c r="P5" s="21"/>
    </row>
    <row r="6" spans="1:16" ht="15" customHeight="1" x14ac:dyDescent="0.3">
      <c r="A6" s="94" t="str">
        <f>II!A6</f>
        <v>Parama akademinei asociacijai</v>
      </c>
      <c r="B6" s="91"/>
      <c r="C6" s="91"/>
      <c r="D6" s="91"/>
      <c r="E6" s="91"/>
      <c r="F6" s="91"/>
      <c r="G6" s="91"/>
      <c r="H6" s="91"/>
      <c r="I6" s="91"/>
      <c r="M6" s="21"/>
      <c r="N6" s="21"/>
      <c r="O6" s="21"/>
      <c r="P6" s="21"/>
    </row>
    <row r="7" spans="1:16" x14ac:dyDescent="0.3">
      <c r="A7" s="93" t="s">
        <v>1</v>
      </c>
      <c r="B7" s="93"/>
      <c r="C7" s="93"/>
      <c r="D7" s="93"/>
      <c r="E7" s="93"/>
      <c r="F7" s="93"/>
      <c r="G7" s="93"/>
      <c r="H7" s="93"/>
      <c r="I7" s="22"/>
      <c r="M7" s="21"/>
      <c r="N7" s="21"/>
      <c r="O7" s="21"/>
      <c r="P7" s="21"/>
    </row>
    <row r="8" spans="1:16" ht="15.6" x14ac:dyDescent="0.3">
      <c r="B8" s="22"/>
      <c r="C8" s="22"/>
      <c r="D8" s="22"/>
      <c r="E8" s="22"/>
      <c r="F8" s="22"/>
      <c r="G8" s="23" t="s">
        <v>2</v>
      </c>
      <c r="H8" s="91" t="str">
        <f>II!H8</f>
        <v>S-ACO-24-</v>
      </c>
      <c r="I8" s="91"/>
      <c r="M8" s="21"/>
      <c r="N8" s="21"/>
      <c r="O8" s="21"/>
      <c r="P8" s="21"/>
    </row>
    <row r="9" spans="1:16" ht="15.6" x14ac:dyDescent="0.3">
      <c r="A9" s="24" t="s">
        <v>23</v>
      </c>
      <c r="B9" s="24"/>
      <c r="C9" s="11">
        <f>II!C9</f>
        <v>2024</v>
      </c>
      <c r="D9" s="24" t="s">
        <v>24</v>
      </c>
      <c r="E9" s="24"/>
      <c r="F9" s="24" t="s">
        <v>46</v>
      </c>
      <c r="G9" s="24"/>
      <c r="H9" s="22"/>
      <c r="I9" s="22"/>
      <c r="M9" s="21"/>
      <c r="N9" s="21"/>
      <c r="O9" s="21"/>
      <c r="P9" s="21"/>
    </row>
    <row r="10" spans="1:16" ht="15.75" customHeight="1" x14ac:dyDescent="0.3">
      <c r="A10" s="16"/>
      <c r="B10"/>
      <c r="H10" s="95" t="s">
        <v>47</v>
      </c>
      <c r="I10" s="95"/>
      <c r="O10" s="25"/>
      <c r="P10" s="25"/>
    </row>
    <row r="11" spans="1:16" ht="78" x14ac:dyDescent="0.3">
      <c r="A11" s="26" t="s">
        <v>3</v>
      </c>
      <c r="B11" s="27" t="s">
        <v>43</v>
      </c>
      <c r="C11" s="27" t="s">
        <v>32</v>
      </c>
      <c r="D11" s="27" t="s">
        <v>28</v>
      </c>
      <c r="E11" s="27" t="s">
        <v>5</v>
      </c>
      <c r="F11" s="27" t="s">
        <v>27</v>
      </c>
      <c r="G11" s="66" t="s">
        <v>6</v>
      </c>
      <c r="H11" s="28" t="s">
        <v>33</v>
      </c>
      <c r="I11" s="28" t="s">
        <v>29</v>
      </c>
      <c r="J11" s="60"/>
      <c r="M11" s="25"/>
      <c r="N11" s="25"/>
      <c r="O11" s="25"/>
      <c r="P11" s="25"/>
    </row>
    <row r="12" spans="1:16" s="30" customFormat="1" ht="15.6" x14ac:dyDescent="0.3">
      <c r="A12" s="49" t="s">
        <v>38</v>
      </c>
      <c r="B12" s="116" t="s">
        <v>44</v>
      </c>
      <c r="C12" s="114"/>
      <c r="D12" s="114"/>
      <c r="E12" s="114"/>
      <c r="F12" s="114"/>
      <c r="G12" s="114"/>
      <c r="H12" s="115"/>
      <c r="I12" s="61"/>
    </row>
    <row r="13" spans="1:16" s="30" customFormat="1" ht="15.75" customHeight="1" x14ac:dyDescent="0.3">
      <c r="A13" s="51"/>
      <c r="B13" s="32" t="s">
        <v>31</v>
      </c>
      <c r="C13" s="8">
        <f>II!C13</f>
        <v>0</v>
      </c>
      <c r="D13" s="33" t="s">
        <v>7</v>
      </c>
      <c r="E13" s="33" t="s">
        <v>7</v>
      </c>
      <c r="F13" s="33" t="s">
        <v>7</v>
      </c>
      <c r="G13" s="65" t="s">
        <v>7</v>
      </c>
      <c r="H13" s="33" t="s">
        <v>7</v>
      </c>
      <c r="I13" s="33" t="s">
        <v>7</v>
      </c>
    </row>
    <row r="14" spans="1:16" s="30" customFormat="1" ht="15.75" customHeight="1" x14ac:dyDescent="0.3">
      <c r="A14" s="52"/>
      <c r="B14" s="123" t="s">
        <v>15</v>
      </c>
      <c r="C14" s="124"/>
      <c r="D14" s="5">
        <f>I!D14</f>
        <v>0</v>
      </c>
      <c r="E14" s="5">
        <f>I!E26</f>
        <v>0</v>
      </c>
      <c r="F14" s="6">
        <f>D14-E14</f>
        <v>0</v>
      </c>
      <c r="G14" s="63" t="s">
        <v>7</v>
      </c>
      <c r="H14" s="33" t="s">
        <v>7</v>
      </c>
      <c r="I14" s="33" t="s">
        <v>7</v>
      </c>
    </row>
    <row r="15" spans="1:16" s="30" customFormat="1" ht="15.75" customHeight="1" x14ac:dyDescent="0.3">
      <c r="A15" s="52"/>
      <c r="B15" s="123" t="s">
        <v>16</v>
      </c>
      <c r="C15" s="124"/>
      <c r="D15" s="5">
        <f>II!D15</f>
        <v>0</v>
      </c>
      <c r="E15" s="5">
        <f>II!E24</f>
        <v>0</v>
      </c>
      <c r="F15" s="6">
        <f>D15-E15</f>
        <v>0</v>
      </c>
      <c r="G15" s="63" t="s">
        <v>7</v>
      </c>
      <c r="H15" s="33" t="s">
        <v>7</v>
      </c>
      <c r="I15" s="33" t="s">
        <v>7</v>
      </c>
    </row>
    <row r="16" spans="1:16" s="30" customFormat="1" ht="15.75" customHeight="1" x14ac:dyDescent="0.3">
      <c r="A16" s="52"/>
      <c r="B16" s="117" t="s">
        <v>8</v>
      </c>
      <c r="C16" s="118"/>
      <c r="D16" s="12"/>
      <c r="E16" s="33" t="s">
        <v>7</v>
      </c>
      <c r="F16" s="33" t="s">
        <v>7</v>
      </c>
      <c r="G16" s="63" t="s">
        <v>7</v>
      </c>
      <c r="H16" s="33" t="s">
        <v>7</v>
      </c>
      <c r="I16" s="33" t="s">
        <v>7</v>
      </c>
    </row>
    <row r="17" spans="1:16" s="30" customFormat="1" ht="15.6" x14ac:dyDescent="0.3">
      <c r="A17" s="53"/>
      <c r="B17" s="96"/>
      <c r="C17" s="97"/>
      <c r="D17" s="98"/>
      <c r="E17" s="85"/>
      <c r="F17" s="33" t="s">
        <v>7</v>
      </c>
      <c r="G17" s="62"/>
      <c r="H17" s="1"/>
      <c r="I17" s="1"/>
    </row>
    <row r="18" spans="1:16" s="30" customFormat="1" ht="15.6" x14ac:dyDescent="0.3">
      <c r="A18" s="53"/>
      <c r="B18" s="99"/>
      <c r="C18" s="100"/>
      <c r="D18" s="101"/>
      <c r="E18" s="85"/>
      <c r="F18" s="33" t="s">
        <v>7</v>
      </c>
      <c r="G18" s="62"/>
      <c r="H18" s="1"/>
      <c r="I18" s="1"/>
    </row>
    <row r="19" spans="1:16" s="30" customFormat="1" ht="15.6" x14ac:dyDescent="0.3">
      <c r="A19" s="53"/>
      <c r="B19" s="99"/>
      <c r="C19" s="100"/>
      <c r="D19" s="101"/>
      <c r="E19" s="85"/>
      <c r="F19" s="33" t="s">
        <v>7</v>
      </c>
      <c r="G19" s="62"/>
      <c r="H19" s="1"/>
      <c r="I19" s="1"/>
    </row>
    <row r="20" spans="1:16" s="30" customFormat="1" ht="15.6" x14ac:dyDescent="0.3">
      <c r="A20" s="53"/>
      <c r="B20" s="99"/>
      <c r="C20" s="100"/>
      <c r="D20" s="101"/>
      <c r="E20" s="85"/>
      <c r="F20" s="33"/>
      <c r="G20" s="62"/>
      <c r="H20" s="1"/>
      <c r="I20" s="1"/>
    </row>
    <row r="21" spans="1:16" s="30" customFormat="1" ht="15.6" x14ac:dyDescent="0.3">
      <c r="A21" s="53"/>
      <c r="B21" s="99"/>
      <c r="C21" s="100"/>
      <c r="D21" s="101"/>
      <c r="E21" s="85"/>
      <c r="F21" s="33"/>
      <c r="G21" s="62"/>
      <c r="H21" s="1"/>
      <c r="I21" s="1"/>
    </row>
    <row r="22" spans="1:16" s="30" customFormat="1" ht="15.6" x14ac:dyDescent="0.3">
      <c r="A22" s="53"/>
      <c r="B22" s="99"/>
      <c r="C22" s="100"/>
      <c r="D22" s="101"/>
      <c r="E22" s="85"/>
      <c r="F22" s="33"/>
      <c r="G22" s="62"/>
      <c r="H22" s="1"/>
      <c r="I22" s="1"/>
    </row>
    <row r="23" spans="1:16" s="30" customFormat="1" ht="15.6" x14ac:dyDescent="0.3">
      <c r="A23" s="53"/>
      <c r="B23" s="99"/>
      <c r="C23" s="100"/>
      <c r="D23" s="101"/>
      <c r="E23" s="85"/>
      <c r="F23" s="33" t="s">
        <v>7</v>
      </c>
      <c r="G23" s="62"/>
      <c r="H23" s="1"/>
      <c r="I23" s="1"/>
    </row>
    <row r="24" spans="1:16" s="30" customFormat="1" ht="15.6" x14ac:dyDescent="0.3">
      <c r="A24" s="53"/>
      <c r="B24" s="99"/>
      <c r="C24" s="100"/>
      <c r="D24" s="101"/>
      <c r="E24" s="85"/>
      <c r="F24" s="33" t="s">
        <v>7</v>
      </c>
      <c r="G24" s="62"/>
      <c r="H24" s="1"/>
      <c r="I24" s="1"/>
    </row>
    <row r="25" spans="1:16" s="30" customFormat="1" ht="15.6" x14ac:dyDescent="0.3">
      <c r="A25" s="53"/>
      <c r="B25" s="99"/>
      <c r="C25" s="100"/>
      <c r="D25" s="101"/>
      <c r="E25" s="85"/>
      <c r="F25" s="33" t="s">
        <v>7</v>
      </c>
      <c r="G25" s="62"/>
      <c r="H25" s="1"/>
      <c r="I25" s="1"/>
    </row>
    <row r="26" spans="1:16" s="30" customFormat="1" ht="15.6" x14ac:dyDescent="0.3">
      <c r="A26" s="53"/>
      <c r="B26" s="99"/>
      <c r="C26" s="100"/>
      <c r="D26" s="101"/>
      <c r="E26" s="85"/>
      <c r="F26" s="33" t="s">
        <v>7</v>
      </c>
      <c r="G26" s="62"/>
      <c r="H26" s="1"/>
      <c r="I26" s="1"/>
    </row>
    <row r="27" spans="1:16" s="30" customFormat="1" ht="15.6" x14ac:dyDescent="0.3">
      <c r="A27" s="53"/>
      <c r="B27" s="99"/>
      <c r="C27" s="100"/>
      <c r="D27" s="101"/>
      <c r="E27" s="85"/>
      <c r="F27" s="33" t="s">
        <v>7</v>
      </c>
      <c r="G27" s="62"/>
      <c r="H27" s="1"/>
      <c r="I27" s="1"/>
    </row>
    <row r="28" spans="1:16" s="30" customFormat="1" ht="15.75" customHeight="1" x14ac:dyDescent="0.3">
      <c r="A28" s="52"/>
      <c r="B28" s="117" t="s">
        <v>18</v>
      </c>
      <c r="C28" s="118"/>
      <c r="D28" s="38"/>
      <c r="E28" s="7">
        <f>SUM(E17:E27)</f>
        <v>0</v>
      </c>
      <c r="F28" s="4">
        <f>D16-E28</f>
        <v>0</v>
      </c>
      <c r="G28" s="63" t="s">
        <v>7</v>
      </c>
      <c r="H28" s="33" t="s">
        <v>7</v>
      </c>
      <c r="I28" s="33" t="s">
        <v>7</v>
      </c>
    </row>
    <row r="29" spans="1:16" s="30" customFormat="1" ht="15.75" customHeight="1" x14ac:dyDescent="0.3">
      <c r="A29" s="55"/>
      <c r="B29" s="116" t="s">
        <v>19</v>
      </c>
      <c r="C29" s="115"/>
      <c r="D29" s="13">
        <f>D14+D15+D16</f>
        <v>0</v>
      </c>
      <c r="E29" s="2">
        <f>E14+E15+E28</f>
        <v>0</v>
      </c>
      <c r="F29" s="3">
        <f>D29-E29</f>
        <v>0</v>
      </c>
      <c r="G29" s="63" t="s">
        <v>7</v>
      </c>
      <c r="H29" s="33" t="s">
        <v>7</v>
      </c>
      <c r="I29" s="33" t="s">
        <v>7</v>
      </c>
    </row>
    <row r="30" spans="1:16" ht="9" customHeight="1" x14ac:dyDescent="0.3"/>
    <row r="31" spans="1:16" ht="31.2" x14ac:dyDescent="0.3">
      <c r="A31" s="108"/>
      <c r="B31" s="108"/>
      <c r="C31" s="108"/>
      <c r="D31" s="108"/>
      <c r="E31" s="76" t="s">
        <v>4</v>
      </c>
      <c r="F31" s="76" t="s">
        <v>5</v>
      </c>
      <c r="G31" s="81" t="s">
        <v>27</v>
      </c>
      <c r="H31" s="36"/>
      <c r="I31" s="36"/>
      <c r="M31" s="21"/>
      <c r="N31" s="21"/>
      <c r="O31" s="21"/>
      <c r="P31" s="21"/>
    </row>
    <row r="32" spans="1:16" ht="15.75" customHeight="1" x14ac:dyDescent="0.3">
      <c r="A32" s="107" t="s">
        <v>54</v>
      </c>
      <c r="B32" s="107"/>
      <c r="C32" s="107"/>
      <c r="D32" s="107"/>
      <c r="E32" s="72">
        <f>D16</f>
        <v>0</v>
      </c>
      <c r="F32" s="72">
        <f>E28</f>
        <v>0</v>
      </c>
      <c r="G32" s="3">
        <f>E32-F32</f>
        <v>0</v>
      </c>
      <c r="H32" s="36"/>
      <c r="I32" s="36"/>
      <c r="M32" s="21"/>
      <c r="N32" s="21"/>
      <c r="O32" s="21"/>
      <c r="P32" s="21"/>
    </row>
    <row r="33" spans="1:16" ht="15.75" customHeight="1" x14ac:dyDescent="0.3">
      <c r="A33" s="107" t="s">
        <v>51</v>
      </c>
      <c r="B33" s="107"/>
      <c r="C33" s="107"/>
      <c r="D33" s="107"/>
      <c r="E33" s="3">
        <f>D29</f>
        <v>0</v>
      </c>
      <c r="F33" s="73">
        <f>E29</f>
        <v>0</v>
      </c>
      <c r="G33" s="3">
        <f>E33-F33</f>
        <v>0</v>
      </c>
      <c r="H33" s="39"/>
      <c r="I33" s="39"/>
      <c r="M33" s="21"/>
      <c r="N33" s="21"/>
      <c r="O33" s="21"/>
      <c r="P33" s="21"/>
    </row>
    <row r="34" spans="1:16" ht="15.75" customHeight="1" x14ac:dyDescent="0.3">
      <c r="A34" s="68" t="s">
        <v>9</v>
      </c>
      <c r="B34" s="68"/>
      <c r="C34" s="69"/>
      <c r="D34" s="74">
        <f>II!D30</f>
        <v>0</v>
      </c>
      <c r="H34" s="40"/>
      <c r="I34" s="40"/>
      <c r="M34" s="25"/>
      <c r="N34" s="25"/>
      <c r="O34" s="25"/>
      <c r="P34" s="25"/>
    </row>
    <row r="35" spans="1:16" ht="15.75" customHeight="1" x14ac:dyDescent="0.3">
      <c r="A35" s="71">
        <f>C9</f>
        <v>2024</v>
      </c>
      <c r="B35" s="111" t="s">
        <v>36</v>
      </c>
      <c r="C35" s="111"/>
      <c r="D35" s="2">
        <f>G33-D34</f>
        <v>0</v>
      </c>
      <c r="H35" s="40"/>
      <c r="I35" s="40"/>
    </row>
    <row r="36" spans="1:16" ht="15.6" x14ac:dyDescent="0.3">
      <c r="A36" s="19"/>
      <c r="B36" s="56"/>
      <c r="C36" s="56"/>
      <c r="D36" s="41"/>
      <c r="E36" s="42"/>
      <c r="F36" s="43"/>
      <c r="G36" s="43"/>
      <c r="H36" s="40"/>
      <c r="I36" s="40"/>
    </row>
    <row r="37" spans="1:16" ht="15.75" customHeight="1" x14ac:dyDescent="0.3">
      <c r="A37" s="16"/>
      <c r="B37"/>
      <c r="E37" s="44"/>
      <c r="F37" s="44"/>
      <c r="G37" s="44"/>
      <c r="H37" s="44"/>
      <c r="I37" s="44"/>
    </row>
    <row r="38" spans="1:16" ht="15.75" customHeight="1" x14ac:dyDescent="0.3">
      <c r="A38" s="105">
        <f>II!A34</f>
        <v>0</v>
      </c>
      <c r="B38" s="105"/>
      <c r="C38" s="105"/>
      <c r="D38" s="105"/>
      <c r="E38" s="105"/>
      <c r="F38" s="45"/>
      <c r="G38" s="46"/>
      <c r="H38" s="109">
        <f>II!H34</f>
        <v>0</v>
      </c>
      <c r="I38" s="109"/>
    </row>
    <row r="39" spans="1:16" ht="15.75" customHeight="1" x14ac:dyDescent="0.3">
      <c r="A39" s="57" t="s">
        <v>41</v>
      </c>
      <c r="B39" s="57"/>
      <c r="C39" s="57"/>
      <c r="D39" s="57"/>
      <c r="E39" s="57"/>
      <c r="F39" s="15"/>
      <c r="G39" s="14" t="s">
        <v>10</v>
      </c>
      <c r="H39" s="125" t="s">
        <v>11</v>
      </c>
      <c r="I39" s="125"/>
    </row>
    <row r="40" spans="1:16" ht="15.75" customHeight="1" x14ac:dyDescent="0.3">
      <c r="A40" s="22"/>
      <c r="B40" s="22"/>
      <c r="C40" s="22"/>
      <c r="D40" s="22"/>
      <c r="E40" s="22"/>
      <c r="F40" s="15"/>
      <c r="G40" s="15"/>
      <c r="H40" s="15"/>
      <c r="I40" s="15"/>
    </row>
    <row r="41" spans="1:16" ht="15.75" customHeight="1" x14ac:dyDescent="0.3"/>
    <row r="42" spans="1:16" ht="15.75" customHeight="1" x14ac:dyDescent="0.3">
      <c r="A42" s="105">
        <f>II!A38</f>
        <v>0</v>
      </c>
      <c r="B42" s="105"/>
      <c r="C42" s="105"/>
      <c r="D42" s="105"/>
      <c r="E42" s="105"/>
    </row>
    <row r="43" spans="1:16" x14ac:dyDescent="0.3">
      <c r="A43" s="93" t="s">
        <v>40</v>
      </c>
      <c r="B43" s="93"/>
      <c r="C43" s="93"/>
      <c r="D43" s="93"/>
      <c r="E43" s="93"/>
    </row>
    <row r="45" spans="1:16" x14ac:dyDescent="0.3">
      <c r="B45" s="48"/>
    </row>
    <row r="47" spans="1:16" x14ac:dyDescent="0.3">
      <c r="B47" s="48"/>
    </row>
    <row r="48" spans="1:16" x14ac:dyDescent="0.3">
      <c r="B48" s="48"/>
    </row>
  </sheetData>
  <sheetProtection algorithmName="SHA-512" hashValue="o7RQX0a63DQeNZVC0Vfm4okG969I4bFCtBbzj+gP0WWHNA4NqKV/PrQA/L1EcktsQ/ufQtCTaGf3sffDDRuW7w==" saltValue="txqL/ECeZrzKJqE6brycEQ==" spinCount="100000" sheet="1" objects="1" scenarios="1" formatRows="0" insertRows="0" deleteRows="0"/>
  <mergeCells count="23">
    <mergeCell ref="A31:D31"/>
    <mergeCell ref="A2:H2"/>
    <mergeCell ref="A7:H7"/>
    <mergeCell ref="A5:H5"/>
    <mergeCell ref="B12:H12"/>
    <mergeCell ref="A6:I6"/>
    <mergeCell ref="A4:I4"/>
    <mergeCell ref="H8:I8"/>
    <mergeCell ref="H10:I10"/>
    <mergeCell ref="B14:C14"/>
    <mergeCell ref="B15:C15"/>
    <mergeCell ref="B16:C16"/>
    <mergeCell ref="B28:C28"/>
    <mergeCell ref="B29:C29"/>
    <mergeCell ref="B17:D27"/>
    <mergeCell ref="A42:E42"/>
    <mergeCell ref="A43:E43"/>
    <mergeCell ref="A33:D33"/>
    <mergeCell ref="A32:D32"/>
    <mergeCell ref="H38:I38"/>
    <mergeCell ref="B35:C35"/>
    <mergeCell ref="H39:I39"/>
    <mergeCell ref="A38:E38"/>
  </mergeCells>
  <phoneticPr fontId="0" type="noConversion"/>
  <conditionalFormatting sqref="D29">
    <cfRule type="cellIs" dxfId="3" priority="12" operator="greaterThan">
      <formula>$C$13</formula>
    </cfRule>
  </conditionalFormatting>
  <conditionalFormatting sqref="F29">
    <cfRule type="cellIs" dxfId="2" priority="3" operator="lessThan">
      <formula>0</formula>
    </cfRule>
  </conditionalFormatting>
  <dataValidations xWindow="1041" yWindow="570" count="3">
    <dataValidation allowBlank="1" showInputMessage="1" showErrorMessage="1" promptTitle="Dėmesio" prompt="Ketvirčio sąmatos suma negali viršyti metinės sumos." sqref="D29 D16" xr:uid="{00000000-0002-0000-0200-000000000000}"/>
    <dataValidation allowBlank="1" showInputMessage="1" showErrorMessage="1" promptTitle="Paaiškinimai dėl panaudotų lėšų" prompt="Informacija teikiama lyginant su paraiška -  prekių, paslaugų, autorinių kūrinių pavadinimai, įvykusios komandiruotės turi atitikti paraiškoje nurodytus." sqref="H11" xr:uid="{00000000-0002-0000-0200-000001000000}"/>
    <dataValidation allowBlank="1" showInputMessage="1" showErrorMessage="1" promptTitle="Paaiškinimai dėl panaudotų lėšų" prompt="urodomos patirtos išlaidos pagal paraišką – prekių, paslaugų, autorinių darbų, komandiruočių, atitinkančios nurodytas paraiškoje." sqref="H17:H27" xr:uid="{00000000-0002-0000-0200-000002000000}"/>
  </dataValidations>
  <pageMargins left="0.19685039370078741" right="0.23622047244094491" top="0" bottom="0" header="0" footer="0"/>
  <pageSetup paperSize="9" scale="38" orientation="portrait" r:id="rId1"/>
  <ignoredErrors>
    <ignoredError sqref="C1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51"/>
  <sheetViews>
    <sheetView showGridLines="0" tabSelected="1" zoomScale="85" zoomScaleNormal="85" workbookViewId="0">
      <selection activeCell="I6" sqref="I6"/>
    </sheetView>
  </sheetViews>
  <sheetFormatPr defaultColWidth="9.109375" defaultRowHeight="14.4" x14ac:dyDescent="0.3"/>
  <cols>
    <col min="1" max="1" width="5.6640625" style="14" customWidth="1"/>
    <col min="2" max="2" width="16.44140625" style="15" customWidth="1"/>
    <col min="3" max="3" width="13.33203125" customWidth="1"/>
    <col min="4" max="4" width="14.44140625" customWidth="1"/>
    <col min="5" max="5" width="15" customWidth="1"/>
    <col min="6" max="6" width="15.109375" customWidth="1"/>
    <col min="7" max="7" width="40.6640625" customWidth="1"/>
    <col min="8" max="8" width="39.88671875" customWidth="1"/>
    <col min="9" max="9" width="35.44140625" customWidth="1"/>
  </cols>
  <sheetData>
    <row r="2" spans="1:15" x14ac:dyDescent="0.3">
      <c r="I2" s="90" t="s">
        <v>67</v>
      </c>
    </row>
    <row r="3" spans="1:15" x14ac:dyDescent="0.3">
      <c r="I3" s="90" t="s">
        <v>68</v>
      </c>
    </row>
    <row r="4" spans="1:15" x14ac:dyDescent="0.3">
      <c r="I4" s="90" t="s">
        <v>69</v>
      </c>
    </row>
    <row r="6" spans="1:15" ht="15.6" x14ac:dyDescent="0.3">
      <c r="A6" s="92" t="s">
        <v>66</v>
      </c>
      <c r="B6" s="92"/>
      <c r="C6" s="92"/>
      <c r="D6" s="92"/>
      <c r="E6" s="92"/>
      <c r="F6" s="92"/>
      <c r="G6" s="92"/>
      <c r="H6" s="92"/>
    </row>
    <row r="7" spans="1:15" ht="15.6" x14ac:dyDescent="0.3">
      <c r="A7" s="19"/>
      <c r="B7" s="20"/>
      <c r="C7" s="20"/>
      <c r="D7" s="20"/>
      <c r="E7" s="20"/>
      <c r="F7" s="20"/>
      <c r="G7" s="20"/>
      <c r="H7" s="20"/>
      <c r="L7" s="21"/>
      <c r="M7" s="21"/>
      <c r="N7" s="21"/>
      <c r="O7" s="21"/>
    </row>
    <row r="8" spans="1:15" ht="15.6" x14ac:dyDescent="0.3">
      <c r="A8" s="94"/>
      <c r="B8" s="91"/>
      <c r="C8" s="91"/>
      <c r="D8" s="91"/>
      <c r="E8" s="91"/>
      <c r="F8" s="91"/>
      <c r="G8" s="91"/>
      <c r="H8" s="91"/>
      <c r="I8" s="91"/>
      <c r="L8" s="21"/>
      <c r="M8" s="21"/>
      <c r="N8" s="21"/>
      <c r="O8" s="21"/>
    </row>
    <row r="9" spans="1:15" x14ac:dyDescent="0.3">
      <c r="A9" s="93" t="s">
        <v>0</v>
      </c>
      <c r="B9" s="93"/>
      <c r="C9" s="93"/>
      <c r="D9" s="93"/>
      <c r="E9" s="93"/>
      <c r="F9" s="93"/>
      <c r="G9" s="93"/>
      <c r="H9" s="93"/>
      <c r="L9" s="21"/>
      <c r="M9" s="21"/>
      <c r="N9" s="21"/>
      <c r="O9" s="21"/>
    </row>
    <row r="10" spans="1:15" ht="15.6" x14ac:dyDescent="0.3">
      <c r="A10" s="94" t="s">
        <v>65</v>
      </c>
      <c r="B10" s="91"/>
      <c r="C10" s="91"/>
      <c r="D10" s="91"/>
      <c r="E10" s="91"/>
      <c r="F10" s="91"/>
      <c r="G10" s="91"/>
      <c r="H10" s="91"/>
      <c r="I10" s="91"/>
      <c r="L10" s="21"/>
      <c r="M10" s="21"/>
      <c r="N10" s="21"/>
      <c r="O10" s="21"/>
    </row>
    <row r="11" spans="1:15" x14ac:dyDescent="0.3">
      <c r="A11" s="93" t="s">
        <v>1</v>
      </c>
      <c r="B11" s="93"/>
      <c r="C11" s="93"/>
      <c r="D11" s="93"/>
      <c r="E11" s="93"/>
      <c r="F11" s="93"/>
      <c r="G11" s="93"/>
      <c r="H11" s="93"/>
      <c r="L11" s="21"/>
      <c r="M11" s="21"/>
      <c r="N11" s="21"/>
      <c r="O11" s="21"/>
    </row>
    <row r="12" spans="1:15" ht="15.6" x14ac:dyDescent="0.3">
      <c r="B12" s="22"/>
      <c r="C12" s="22"/>
      <c r="D12" s="22"/>
      <c r="E12" s="22"/>
      <c r="F12" s="22"/>
      <c r="G12" s="23" t="s">
        <v>2</v>
      </c>
      <c r="H12" s="91" t="s">
        <v>63</v>
      </c>
      <c r="I12" s="91"/>
      <c r="L12" s="21"/>
      <c r="M12" s="21"/>
      <c r="N12" s="21"/>
      <c r="O12" s="21"/>
    </row>
    <row r="13" spans="1:15" ht="6" customHeight="1" x14ac:dyDescent="0.3">
      <c r="B13" s="22"/>
      <c r="C13" s="22"/>
      <c r="D13" s="22"/>
      <c r="E13" s="22"/>
      <c r="F13" s="22"/>
      <c r="G13" s="23"/>
      <c r="H13" s="86"/>
      <c r="I13" s="86"/>
      <c r="L13" s="21"/>
      <c r="M13" s="21"/>
      <c r="N13" s="21"/>
      <c r="O13" s="21"/>
    </row>
    <row r="14" spans="1:15" ht="15.6" x14ac:dyDescent="0.3">
      <c r="B14" s="22"/>
      <c r="C14" s="22"/>
      <c r="D14" s="22"/>
      <c r="E14" s="22"/>
      <c r="F14" s="22"/>
      <c r="G14" s="23" t="s">
        <v>60</v>
      </c>
      <c r="H14" s="91" t="s">
        <v>62</v>
      </c>
      <c r="I14" s="91"/>
      <c r="L14" s="21"/>
      <c r="M14" s="21"/>
      <c r="N14" s="21"/>
      <c r="O14" s="21"/>
    </row>
    <row r="15" spans="1:15" ht="15.6" x14ac:dyDescent="0.3">
      <c r="A15" s="24" t="s">
        <v>23</v>
      </c>
      <c r="B15" s="24"/>
      <c r="C15" s="11" t="s">
        <v>58</v>
      </c>
      <c r="D15" s="24" t="s">
        <v>24</v>
      </c>
      <c r="E15" s="24"/>
      <c r="F15" s="24" t="s">
        <v>48</v>
      </c>
      <c r="G15" s="24"/>
      <c r="H15" s="22"/>
      <c r="L15" s="21"/>
      <c r="M15" s="21"/>
      <c r="N15" s="21"/>
      <c r="O15" s="21"/>
    </row>
    <row r="16" spans="1:15" ht="15.75" customHeight="1" x14ac:dyDescent="0.3">
      <c r="A16" s="16"/>
      <c r="B16"/>
      <c r="H16" s="95" t="s">
        <v>47</v>
      </c>
      <c r="I16" s="95"/>
      <c r="N16" s="25"/>
      <c r="O16" s="25"/>
    </row>
    <row r="17" spans="1:15" ht="78" x14ac:dyDescent="0.3">
      <c r="A17" s="26" t="s">
        <v>3</v>
      </c>
      <c r="B17" s="27" t="s">
        <v>43</v>
      </c>
      <c r="C17" s="27" t="s">
        <v>59</v>
      </c>
      <c r="D17" s="27" t="s">
        <v>61</v>
      </c>
      <c r="E17" s="27" t="s">
        <v>5</v>
      </c>
      <c r="F17" s="27" t="s">
        <v>27</v>
      </c>
      <c r="G17" s="66" t="s">
        <v>6</v>
      </c>
      <c r="H17" s="28" t="s">
        <v>33</v>
      </c>
      <c r="I17" s="28" t="s">
        <v>29</v>
      </c>
      <c r="L17" s="25"/>
      <c r="M17" s="25"/>
      <c r="N17" s="25"/>
      <c r="O17" s="25"/>
    </row>
    <row r="18" spans="1:15" s="30" customFormat="1" ht="15.6" x14ac:dyDescent="0.3">
      <c r="A18" s="49" t="s">
        <v>38</v>
      </c>
      <c r="B18" s="116" t="s">
        <v>64</v>
      </c>
      <c r="C18" s="114"/>
      <c r="D18" s="114"/>
      <c r="E18" s="114"/>
      <c r="F18" s="114"/>
      <c r="G18" s="114"/>
      <c r="H18" s="115"/>
      <c r="I18" s="50"/>
    </row>
    <row r="19" spans="1:15" s="30" customFormat="1" ht="15.75" customHeight="1" x14ac:dyDescent="0.3">
      <c r="A19" s="51"/>
      <c r="B19" s="32" t="s">
        <v>31</v>
      </c>
      <c r="C19" s="9"/>
      <c r="D19" s="33" t="s">
        <v>7</v>
      </c>
      <c r="E19" s="33" t="s">
        <v>7</v>
      </c>
      <c r="F19" s="33" t="s">
        <v>7</v>
      </c>
      <c r="G19" s="64" t="s">
        <v>7</v>
      </c>
      <c r="H19" s="33" t="s">
        <v>7</v>
      </c>
      <c r="I19" s="33" t="s">
        <v>7</v>
      </c>
    </row>
    <row r="20" spans="1:15" s="30" customFormat="1" ht="15.75" customHeight="1" x14ac:dyDescent="0.3">
      <c r="A20" s="52"/>
      <c r="B20" s="123" t="s">
        <v>15</v>
      </c>
      <c r="C20" s="124"/>
      <c r="D20" s="5">
        <f>I!D14</f>
        <v>0</v>
      </c>
      <c r="E20" s="5">
        <f>I!E26</f>
        <v>0</v>
      </c>
      <c r="F20" s="6">
        <f>D20-E20</f>
        <v>0</v>
      </c>
      <c r="G20" s="63" t="s">
        <v>7</v>
      </c>
      <c r="H20" s="33" t="s">
        <v>7</v>
      </c>
      <c r="I20" s="33" t="s">
        <v>7</v>
      </c>
    </row>
    <row r="21" spans="1:15" s="30" customFormat="1" ht="15.75" customHeight="1" x14ac:dyDescent="0.3">
      <c r="A21" s="52"/>
      <c r="B21" s="123" t="s">
        <v>16</v>
      </c>
      <c r="C21" s="124"/>
      <c r="D21" s="5">
        <f>II!D15</f>
        <v>0</v>
      </c>
      <c r="E21" s="5">
        <f>II!E24</f>
        <v>0</v>
      </c>
      <c r="F21" s="6">
        <f>D21-E21</f>
        <v>0</v>
      </c>
      <c r="G21" s="63" t="s">
        <v>7</v>
      </c>
      <c r="H21" s="33" t="s">
        <v>7</v>
      </c>
      <c r="I21" s="33" t="s">
        <v>7</v>
      </c>
    </row>
    <row r="22" spans="1:15" s="30" customFormat="1" ht="15.75" customHeight="1" x14ac:dyDescent="0.3">
      <c r="A22" s="52"/>
      <c r="B22" s="123" t="s">
        <v>18</v>
      </c>
      <c r="C22" s="124"/>
      <c r="D22" s="5">
        <f>III!D16</f>
        <v>0</v>
      </c>
      <c r="E22" s="5">
        <f>III!E28</f>
        <v>0</v>
      </c>
      <c r="F22" s="6">
        <f>D22-E22</f>
        <v>0</v>
      </c>
      <c r="G22" s="63" t="s">
        <v>7</v>
      </c>
      <c r="H22" s="33" t="s">
        <v>7</v>
      </c>
      <c r="I22" s="33" t="s">
        <v>7</v>
      </c>
    </row>
    <row r="23" spans="1:15" s="30" customFormat="1" ht="15.75" customHeight="1" x14ac:dyDescent="0.3">
      <c r="A23" s="52"/>
      <c r="B23" s="126" t="s">
        <v>14</v>
      </c>
      <c r="C23" s="127"/>
      <c r="D23" s="12"/>
      <c r="E23" s="33" t="s">
        <v>7</v>
      </c>
      <c r="F23" s="78" t="s">
        <v>7</v>
      </c>
      <c r="G23" s="63" t="s">
        <v>7</v>
      </c>
      <c r="H23" s="33" t="s">
        <v>7</v>
      </c>
      <c r="I23" s="33" t="s">
        <v>7</v>
      </c>
    </row>
    <row r="24" spans="1:15" s="30" customFormat="1" ht="15.6" x14ac:dyDescent="0.3">
      <c r="A24" s="53"/>
      <c r="B24" s="96"/>
      <c r="C24" s="97"/>
      <c r="D24" s="98"/>
      <c r="E24" s="85"/>
      <c r="F24" s="78" t="s">
        <v>7</v>
      </c>
      <c r="G24" s="87"/>
      <c r="H24" s="88"/>
      <c r="I24" s="89"/>
    </row>
    <row r="25" spans="1:15" s="30" customFormat="1" ht="15.6" x14ac:dyDescent="0.3">
      <c r="A25" s="53"/>
      <c r="B25" s="99"/>
      <c r="C25" s="100"/>
      <c r="D25" s="101"/>
      <c r="E25" s="85"/>
      <c r="F25" s="78" t="s">
        <v>7</v>
      </c>
      <c r="G25" s="87"/>
      <c r="H25" s="88"/>
      <c r="I25" s="89"/>
    </row>
    <row r="26" spans="1:15" s="30" customFormat="1" ht="15.6" x14ac:dyDescent="0.3">
      <c r="A26" s="53"/>
      <c r="B26" s="99"/>
      <c r="C26" s="100"/>
      <c r="D26" s="101"/>
      <c r="E26" s="85"/>
      <c r="F26" s="78" t="s">
        <v>7</v>
      </c>
      <c r="G26" s="87"/>
      <c r="H26" s="88"/>
      <c r="I26" s="89"/>
    </row>
    <row r="27" spans="1:15" s="30" customFormat="1" ht="15.6" x14ac:dyDescent="0.3">
      <c r="A27" s="53"/>
      <c r="B27" s="99"/>
      <c r="C27" s="100"/>
      <c r="D27" s="101"/>
      <c r="E27" s="85"/>
      <c r="F27" s="78" t="s">
        <v>7</v>
      </c>
      <c r="G27" s="87"/>
      <c r="H27" s="88"/>
      <c r="I27" s="89"/>
    </row>
    <row r="28" spans="1:15" s="30" customFormat="1" ht="15.6" x14ac:dyDescent="0.3">
      <c r="A28" s="53"/>
      <c r="B28" s="99"/>
      <c r="C28" s="100"/>
      <c r="D28" s="101"/>
      <c r="E28" s="85"/>
      <c r="F28" s="78" t="s">
        <v>7</v>
      </c>
      <c r="G28" s="87"/>
      <c r="H28" s="88"/>
      <c r="I28" s="89"/>
    </row>
    <row r="29" spans="1:15" s="30" customFormat="1" ht="15.6" x14ac:dyDescent="0.3">
      <c r="A29" s="53"/>
      <c r="B29" s="99"/>
      <c r="C29" s="100"/>
      <c r="D29" s="101"/>
      <c r="E29" s="85"/>
      <c r="F29" s="78" t="s">
        <v>7</v>
      </c>
      <c r="G29" s="87"/>
      <c r="H29" s="88"/>
      <c r="I29" s="89"/>
    </row>
    <row r="30" spans="1:15" s="30" customFormat="1" ht="15.6" x14ac:dyDescent="0.3">
      <c r="A30" s="53"/>
      <c r="B30" s="99"/>
      <c r="C30" s="100"/>
      <c r="D30" s="101"/>
      <c r="E30" s="85"/>
      <c r="F30" s="78" t="s">
        <v>7</v>
      </c>
      <c r="G30" s="87"/>
      <c r="H30" s="88"/>
      <c r="I30" s="89"/>
    </row>
    <row r="31" spans="1:15" s="30" customFormat="1" ht="15.75" customHeight="1" x14ac:dyDescent="0.3">
      <c r="A31" s="52"/>
      <c r="B31" s="128" t="s">
        <v>20</v>
      </c>
      <c r="C31" s="129"/>
      <c r="D31" s="130"/>
      <c r="E31" s="7">
        <f>SUM(E24:E30)</f>
        <v>0</v>
      </c>
      <c r="F31" s="4">
        <f>D23-E31</f>
        <v>0</v>
      </c>
      <c r="G31" s="64" t="s">
        <v>7</v>
      </c>
      <c r="H31" s="54" t="s">
        <v>7</v>
      </c>
      <c r="I31" s="54" t="s">
        <v>7</v>
      </c>
    </row>
    <row r="32" spans="1:15" s="30" customFormat="1" ht="15.6" x14ac:dyDescent="0.3">
      <c r="A32" s="55"/>
      <c r="B32" s="116" t="s">
        <v>21</v>
      </c>
      <c r="C32" s="115"/>
      <c r="D32" s="13">
        <f>D20+D21+D22+D23</f>
        <v>0</v>
      </c>
      <c r="E32" s="2">
        <f>E20+E21+E22+E31</f>
        <v>0</v>
      </c>
      <c r="F32" s="3">
        <f>D32-E32</f>
        <v>0</v>
      </c>
      <c r="G32" s="63" t="s">
        <v>7</v>
      </c>
      <c r="H32" s="33" t="s">
        <v>7</v>
      </c>
      <c r="I32" s="33" t="s">
        <v>7</v>
      </c>
    </row>
    <row r="33" spans="1:15" ht="9" customHeight="1" x14ac:dyDescent="0.3">
      <c r="B33" s="48"/>
    </row>
    <row r="34" spans="1:15" ht="31.5" customHeight="1" x14ac:dyDescent="0.3">
      <c r="A34" s="108"/>
      <c r="B34" s="108"/>
      <c r="C34" s="108"/>
      <c r="D34" s="108"/>
      <c r="E34" s="76" t="s">
        <v>4</v>
      </c>
      <c r="F34" s="76" t="s">
        <v>5</v>
      </c>
      <c r="G34" s="81" t="s">
        <v>27</v>
      </c>
      <c r="H34" s="36"/>
      <c r="L34" s="21"/>
      <c r="M34" s="21"/>
      <c r="N34" s="21"/>
      <c r="O34" s="21"/>
    </row>
    <row r="35" spans="1:15" ht="15.75" customHeight="1" x14ac:dyDescent="0.3">
      <c r="A35" s="107" t="s">
        <v>55</v>
      </c>
      <c r="B35" s="107"/>
      <c r="C35" s="107"/>
      <c r="D35" s="107"/>
      <c r="E35" s="72">
        <f>D23</f>
        <v>0</v>
      </c>
      <c r="F35" s="75">
        <f>E31</f>
        <v>0</v>
      </c>
      <c r="G35" s="3">
        <f>E35-F35</f>
        <v>0</v>
      </c>
      <c r="H35" s="36"/>
      <c r="L35" s="21"/>
      <c r="M35" s="21"/>
      <c r="N35" s="21"/>
      <c r="O35" s="21"/>
    </row>
    <row r="36" spans="1:15" ht="15.75" customHeight="1" x14ac:dyDescent="0.3">
      <c r="A36" s="107" t="s">
        <v>49</v>
      </c>
      <c r="B36" s="107"/>
      <c r="C36" s="107"/>
      <c r="D36" s="107"/>
      <c r="E36" s="3">
        <f>D32</f>
        <v>0</v>
      </c>
      <c r="F36" s="2">
        <f>E32</f>
        <v>0</v>
      </c>
      <c r="G36" s="3">
        <f>E36-F36</f>
        <v>0</v>
      </c>
      <c r="H36" s="39"/>
      <c r="L36" s="21"/>
      <c r="M36" s="21"/>
      <c r="N36" s="21"/>
      <c r="O36" s="21"/>
    </row>
    <row r="37" spans="1:15" ht="15.75" customHeight="1" x14ac:dyDescent="0.3">
      <c r="A37" s="68" t="s">
        <v>9</v>
      </c>
      <c r="B37" s="68"/>
      <c r="C37" s="69"/>
      <c r="D37" s="74"/>
      <c r="H37" s="40"/>
      <c r="L37" s="25"/>
      <c r="M37" s="25"/>
      <c r="N37" s="25"/>
      <c r="O37" s="25"/>
    </row>
    <row r="38" spans="1:15" ht="15.75" customHeight="1" x14ac:dyDescent="0.3">
      <c r="A38" s="71" t="str">
        <f>C15</f>
        <v>202..</v>
      </c>
      <c r="B38" s="111" t="s">
        <v>37</v>
      </c>
      <c r="C38" s="111"/>
      <c r="D38" s="2">
        <f>G36-D37</f>
        <v>0</v>
      </c>
      <c r="H38" s="40"/>
    </row>
    <row r="39" spans="1:15" ht="15.6" x14ac:dyDescent="0.3">
      <c r="A39" s="19"/>
      <c r="B39" s="56"/>
      <c r="C39" s="56"/>
      <c r="D39" s="41"/>
      <c r="E39" s="42"/>
      <c r="F39" s="43"/>
      <c r="G39" s="43"/>
      <c r="H39" s="40"/>
    </row>
    <row r="40" spans="1:15" ht="15.75" customHeight="1" x14ac:dyDescent="0.3">
      <c r="A40" s="16"/>
      <c r="B40"/>
      <c r="E40" s="44"/>
      <c r="F40" s="44"/>
      <c r="G40" s="44"/>
      <c r="H40" s="44"/>
    </row>
    <row r="41" spans="1:15" ht="15.75" customHeight="1" x14ac:dyDescent="0.3">
      <c r="A41" s="91"/>
      <c r="B41" s="91"/>
      <c r="C41" s="91"/>
      <c r="D41" s="91"/>
      <c r="E41" s="91"/>
      <c r="F41" s="45"/>
      <c r="G41" s="46"/>
      <c r="H41" s="109"/>
      <c r="I41" s="109"/>
    </row>
    <row r="42" spans="1:15" ht="15.75" customHeight="1" x14ac:dyDescent="0.3">
      <c r="A42" s="57" t="s">
        <v>41</v>
      </c>
      <c r="B42" s="57"/>
      <c r="C42" s="57"/>
      <c r="D42" s="57"/>
      <c r="E42" s="57"/>
      <c r="F42" s="15"/>
      <c r="G42" s="14" t="s">
        <v>10</v>
      </c>
      <c r="H42" s="110" t="s">
        <v>11</v>
      </c>
      <c r="I42" s="110"/>
    </row>
    <row r="43" spans="1:15" ht="15.75" customHeight="1" x14ac:dyDescent="0.3">
      <c r="A43" s="22"/>
      <c r="B43" s="22"/>
      <c r="C43" s="22"/>
      <c r="D43" s="22"/>
      <c r="E43" s="22"/>
      <c r="F43" s="15"/>
      <c r="G43" s="15"/>
      <c r="H43" s="15"/>
    </row>
    <row r="44" spans="1:15" x14ac:dyDescent="0.3">
      <c r="A44" s="22"/>
      <c r="B44" s="22"/>
      <c r="C44" s="58"/>
      <c r="D44" s="58"/>
      <c r="E44" s="58"/>
    </row>
    <row r="45" spans="1:15" ht="15.6" x14ac:dyDescent="0.3">
      <c r="A45" s="91"/>
      <c r="B45" s="91"/>
      <c r="C45" s="91"/>
      <c r="D45" s="91"/>
      <c r="E45" s="91"/>
    </row>
    <row r="46" spans="1:15" x14ac:dyDescent="0.3">
      <c r="A46" s="93" t="s">
        <v>40</v>
      </c>
      <c r="B46" s="93"/>
      <c r="C46" s="93"/>
      <c r="D46" s="93"/>
      <c r="E46" s="93"/>
    </row>
    <row r="48" spans="1:15" x14ac:dyDescent="0.3">
      <c r="B48" s="48"/>
    </row>
    <row r="50" spans="2:2" x14ac:dyDescent="0.3">
      <c r="B50" s="48"/>
    </row>
    <row r="51" spans="2:2" x14ac:dyDescent="0.3">
      <c r="B51" s="48"/>
    </row>
  </sheetData>
  <sheetProtection algorithmName="SHA-512" hashValue="bB4BX1rFt22rXRPu0aB8auhmexEAi3z+uGoJqVuauZVXOoonlH7g1mJDL2hi2fgZF90zcZl3MZwUFR0avX+Dhg==" saltValue="IsvuVKngGYtnzxJ0bRr34Q==" spinCount="100000" sheet="1" formatRows="0" insertRows="0" deleteRows="0"/>
  <mergeCells count="25">
    <mergeCell ref="H41:I41"/>
    <mergeCell ref="H42:I42"/>
    <mergeCell ref="B22:C22"/>
    <mergeCell ref="B23:C23"/>
    <mergeCell ref="B32:C32"/>
    <mergeCell ref="B24:D30"/>
    <mergeCell ref="B38:C38"/>
    <mergeCell ref="B31:D31"/>
    <mergeCell ref="A46:E46"/>
    <mergeCell ref="A41:E41"/>
    <mergeCell ref="A45:E45"/>
    <mergeCell ref="A36:D36"/>
    <mergeCell ref="A34:D34"/>
    <mergeCell ref="A35:D35"/>
    <mergeCell ref="A6:H6"/>
    <mergeCell ref="A9:H9"/>
    <mergeCell ref="A11:H11"/>
    <mergeCell ref="B18:H18"/>
    <mergeCell ref="B21:C21"/>
    <mergeCell ref="A8:I8"/>
    <mergeCell ref="A10:I10"/>
    <mergeCell ref="H14:I14"/>
    <mergeCell ref="B20:C20"/>
    <mergeCell ref="H16:I16"/>
    <mergeCell ref="H12:I12"/>
  </mergeCells>
  <phoneticPr fontId="0" type="noConversion"/>
  <conditionalFormatting sqref="D32">
    <cfRule type="cellIs" dxfId="1" priority="10" operator="greaterThan">
      <formula>$C$19</formula>
    </cfRule>
  </conditionalFormatting>
  <conditionalFormatting sqref="F32">
    <cfRule type="cellIs" dxfId="0" priority="3" operator="lessThan">
      <formula>0</formula>
    </cfRule>
  </conditionalFormatting>
  <dataValidations count="4">
    <dataValidation allowBlank="1" showInputMessage="1" showErrorMessage="1" promptTitle="Paaiškinimai dėl panaudotų lėšų" prompt="Informacija teikiama lyginant su paraiška -  prekių, paslaugų, autorinių kūrinių pavadinimai, įvykusios komandiruotės turi atitikti paraiškoje nurodytus." sqref="H17" xr:uid="{00000000-0002-0000-0300-000000000000}"/>
    <dataValidation allowBlank="1" showInputMessage="1" showErrorMessage="1" promptTitle="Dėmesio" prompt="Ketvirčio sąmatos suma negali viršyti metinės sumos." sqref="D23" xr:uid="{00000000-0002-0000-0300-000001000000}"/>
    <dataValidation allowBlank="1" showErrorMessage="1" sqref="D32" xr:uid="{00000000-0002-0000-0300-000002000000}"/>
    <dataValidation allowBlank="1" showInputMessage="1" showErrorMessage="1" promptTitle="Paaiškinimai dėl panaudotų lėšų" prompt="Nurodomos patirtos ilgalaikio turto išlaidos, atitinkančios nurodytas paraiškoje." sqref="H24:H30" xr:uid="{B69EF03C-33BC-4801-9D34-504ACB6E39C5}"/>
  </dataValidations>
  <pageMargins left="0.51181102362204722" right="0.23622047244094491" top="0.27559055118110237" bottom="0.27559055118110237" header="0.31496062992125984" footer="0.31496062992125984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9bd16-3791-44ef-8104-03b6f98bd056">
      <Terms xmlns="http://schemas.microsoft.com/office/infopath/2007/PartnerControls"/>
    </lcf76f155ced4ddcb4097134ff3c332f>
    <TaxCatchAll xmlns="41a24112-7945-4c1c-9b7f-ad47ff7317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2da0d06fc49a8f7505e9c9a9f778befc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4d261e1db6a09a9b140e2c2873446ebd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39499-01E8-497A-8FD3-87AFDF2244F0}">
  <ds:schemaRefs>
    <ds:schemaRef ds:uri="http://schemas.microsoft.com/office/2006/metadata/properties"/>
    <ds:schemaRef ds:uri="http://schemas.microsoft.com/office/infopath/2007/PartnerControls"/>
    <ds:schemaRef ds:uri="5939bd16-3791-44ef-8104-03b6f98bd056"/>
    <ds:schemaRef ds:uri="41a24112-7945-4c1c-9b7f-ad47ff7317a9"/>
  </ds:schemaRefs>
</ds:datastoreItem>
</file>

<file path=customXml/itemProps2.xml><?xml version="1.0" encoding="utf-8"?>
<ds:datastoreItem xmlns:ds="http://schemas.openxmlformats.org/officeDocument/2006/customXml" ds:itemID="{C436D679-6FBE-4211-8942-F96844A31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78C1C3-72F9-49FA-BD62-A84D33690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</vt:lpstr>
      <vt:lpstr>II</vt:lpstr>
      <vt:lpstr>III</vt:lpstr>
      <vt:lpstr>Metine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Virbukiene</dc:creator>
  <cp:lastModifiedBy>Julija Sabataitytė | Lietuvos mokslo taryba</cp:lastModifiedBy>
  <cp:lastPrinted>2015-06-05T11:24:49Z</cp:lastPrinted>
  <dcterms:created xsi:type="dcterms:W3CDTF">2012-03-16T08:18:44Z</dcterms:created>
  <dcterms:modified xsi:type="dcterms:W3CDTF">2025-10-16T11:35:57Z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0x01010000A6B28DC92A4C4D8B91049AB8DC4939</vt:lpwstr>
  </property>
  <property fmtid="{D5CDD505-2E9C-101B-9397-08002B2CF9AE}" pid="3" name="MediaServiceImageTags">
    <vt:lpwstr/>
  </property>
</Properties>
</file>